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055" windowWidth="18195" windowHeight="6420" tabRatio="451"/>
  </bookViews>
  <sheets>
    <sheet name="LichThi" sheetId="6" r:id="rId1"/>
    <sheet name="GhepPhong" sheetId="5" r:id="rId2"/>
    <sheet name="MonThi" sheetId="2" r:id="rId3"/>
    <sheet name="Sheet1" sheetId="10" r:id="rId4"/>
    <sheet name="ChamThi" sheetId="9" r:id="rId5"/>
    <sheet name="SL-BaiThi" sheetId="8" r:id="rId6"/>
    <sheet name="Sheet3" sheetId="3" r:id="rId7"/>
  </sheets>
  <definedNames>
    <definedName name="_xlnm._FilterDatabase" localSheetId="4" hidden="1">ChamThi!$A$8:$L$8</definedName>
    <definedName name="_xlnm._FilterDatabase" localSheetId="1" hidden="1">GhepPhong!$A$8:$K$155</definedName>
    <definedName name="_xlnm._FilterDatabase" localSheetId="0" hidden="1">LichThi!$A$8:$I$50</definedName>
    <definedName name="_xlnm._FilterDatabase" localSheetId="2" hidden="1">MonThi!$A$2:$G$139</definedName>
    <definedName name="_xlnm._FilterDatabase" localSheetId="3" hidden="1">Sheet1!$A$2:$F$2</definedName>
    <definedName name="_xlnm._FilterDatabase" localSheetId="5" hidden="1">'SL-BaiThi'!$A$8:$J$145</definedName>
    <definedName name="_xlnm.Print_Titles" localSheetId="4">ChamThi!$7:$7</definedName>
  </definedNames>
  <calcPr calcId="144525"/>
</workbook>
</file>

<file path=xl/calcChain.xml><?xml version="1.0" encoding="utf-8"?>
<calcChain xmlns="http://schemas.openxmlformats.org/spreadsheetml/2006/main">
  <c r="K141" i="8" l="1"/>
  <c r="K72" i="9" l="1"/>
  <c r="H72" i="9" s="1"/>
  <c r="K77" i="9"/>
  <c r="H77" i="9" s="1"/>
  <c r="K83" i="9"/>
  <c r="H83" i="9" s="1"/>
  <c r="K52" i="9"/>
  <c r="H52" i="9" s="1"/>
  <c r="K22" i="9"/>
  <c r="H22" i="9" s="1"/>
  <c r="K43" i="9"/>
  <c r="H43" i="9" s="1"/>
  <c r="K64" i="9"/>
  <c r="H64" i="9" s="1"/>
  <c r="K46" i="9"/>
  <c r="H46" i="9" s="1"/>
  <c r="K25" i="9"/>
  <c r="H25" i="9" s="1"/>
  <c r="K120" i="9"/>
  <c r="H120" i="9" s="1"/>
  <c r="K97" i="9"/>
  <c r="H97" i="9" s="1"/>
  <c r="K127" i="9"/>
  <c r="H127" i="9" s="1"/>
  <c r="K124" i="9"/>
  <c r="H124" i="9" s="1"/>
  <c r="K85" i="9"/>
  <c r="H85" i="9" s="1"/>
  <c r="K41" i="9"/>
  <c r="H41" i="9" s="1"/>
  <c r="K129" i="9"/>
  <c r="H129" i="9" s="1"/>
  <c r="K34" i="9"/>
  <c r="H34" i="9" s="1"/>
  <c r="K65" i="9"/>
  <c r="H65" i="9" s="1"/>
  <c r="K56" i="9"/>
  <c r="H56" i="9" s="1"/>
  <c r="K16" i="9"/>
  <c r="H16" i="9" s="1"/>
  <c r="K98" i="9"/>
  <c r="H98" i="9" s="1"/>
  <c r="K76" i="9"/>
  <c r="H76" i="9" s="1"/>
  <c r="K70" i="9"/>
  <c r="H70" i="9" s="1"/>
  <c r="K136" i="9"/>
  <c r="H136" i="9" s="1"/>
  <c r="K59" i="9"/>
  <c r="H59" i="9" s="1"/>
  <c r="K35" i="9"/>
  <c r="H35" i="9" s="1"/>
  <c r="K42" i="9"/>
  <c r="H42" i="9" s="1"/>
  <c r="K12" i="9"/>
  <c r="H12" i="9" s="1"/>
  <c r="K28" i="9"/>
  <c r="H28" i="9" s="1"/>
  <c r="K92" i="9"/>
  <c r="H92" i="9" s="1"/>
  <c r="K66" i="9"/>
  <c r="H66" i="9" s="1"/>
  <c r="K82" i="9"/>
  <c r="H82" i="9" s="1"/>
  <c r="K47" i="9"/>
  <c r="H47" i="9" s="1"/>
  <c r="K19" i="9"/>
  <c r="H19" i="9" s="1"/>
  <c r="K36" i="9"/>
  <c r="H36" i="9" s="1"/>
  <c r="K29" i="9"/>
  <c r="H29" i="9" s="1"/>
  <c r="K37" i="9"/>
  <c r="H37" i="9" s="1"/>
  <c r="K90" i="9"/>
  <c r="H90" i="9" s="1"/>
  <c r="K131" i="9"/>
  <c r="H131" i="9" s="1"/>
  <c r="K115" i="9"/>
  <c r="H115" i="9" s="1"/>
  <c r="K132" i="9"/>
  <c r="H132" i="9" s="1"/>
  <c r="K138" i="9"/>
  <c r="H138" i="9" s="1"/>
  <c r="K23" i="9"/>
  <c r="H23" i="9" s="1"/>
  <c r="K87" i="9"/>
  <c r="H87" i="9" s="1"/>
  <c r="K73" i="9"/>
  <c r="H73" i="9" s="1"/>
  <c r="K74" i="9"/>
  <c r="H74" i="9" s="1"/>
  <c r="K30" i="9"/>
  <c r="H30" i="9" s="1"/>
  <c r="K20" i="9"/>
  <c r="H20" i="9" s="1"/>
  <c r="K99" i="9"/>
  <c r="H99" i="9" s="1"/>
  <c r="K134" i="9"/>
  <c r="H134" i="9" s="1"/>
  <c r="K125" i="9"/>
  <c r="H125" i="9" s="1"/>
  <c r="K57" i="9"/>
  <c r="H57" i="9" s="1"/>
  <c r="K14" i="9"/>
  <c r="H14" i="9" s="1"/>
  <c r="K114" i="9"/>
  <c r="H114" i="9" s="1"/>
  <c r="K69" i="9"/>
  <c r="H69" i="9" s="1"/>
  <c r="K106" i="9"/>
  <c r="H106" i="9" s="1"/>
  <c r="K107" i="9"/>
  <c r="H107" i="9" s="1"/>
  <c r="K62" i="9"/>
  <c r="H62" i="9" s="1"/>
  <c r="K48" i="9"/>
  <c r="H48" i="9" s="1"/>
  <c r="K140" i="9"/>
  <c r="H140" i="9" s="1"/>
  <c r="K135" i="9"/>
  <c r="H135" i="9" s="1"/>
  <c r="K8" i="9"/>
  <c r="H8" i="9" s="1"/>
  <c r="K94" i="9"/>
  <c r="H94" i="9" s="1"/>
  <c r="K141" i="9"/>
  <c r="H141" i="9" s="1"/>
  <c r="K79" i="9"/>
  <c r="H79" i="9" s="1"/>
  <c r="K80" i="9"/>
  <c r="H80" i="9" s="1"/>
  <c r="K9" i="9"/>
  <c r="H9" i="9" s="1"/>
  <c r="K44" i="9"/>
  <c r="H44" i="9" s="1"/>
  <c r="K13" i="9"/>
  <c r="H13" i="9" s="1"/>
  <c r="K38" i="9"/>
  <c r="H38" i="9" s="1"/>
  <c r="K26" i="9"/>
  <c r="H26" i="9" s="1"/>
  <c r="K142" i="9"/>
  <c r="H142" i="9" s="1"/>
  <c r="K21" i="9"/>
  <c r="H21" i="9" s="1"/>
  <c r="K110" i="9"/>
  <c r="H110" i="9" s="1"/>
  <c r="K116" i="9"/>
  <c r="H116" i="9" s="1"/>
  <c r="K68" i="9"/>
  <c r="H68" i="9" s="1"/>
  <c r="K61" i="9"/>
  <c r="H61" i="9" s="1"/>
  <c r="K113" i="9"/>
  <c r="H113" i="9" s="1"/>
  <c r="K137" i="9"/>
  <c r="H137" i="9" s="1"/>
  <c r="K45" i="9"/>
  <c r="H45" i="9" s="1"/>
  <c r="K10" i="9"/>
  <c r="H10" i="9" s="1"/>
  <c r="K32" i="9"/>
  <c r="H32" i="9" s="1"/>
  <c r="K126" i="9"/>
  <c r="H126" i="9" s="1"/>
  <c r="K105" i="9"/>
  <c r="H105" i="9" s="1"/>
  <c r="K133" i="9"/>
  <c r="H133" i="9" s="1"/>
  <c r="K63" i="9"/>
  <c r="H63" i="9" s="1"/>
  <c r="K78" i="9"/>
  <c r="H78" i="9" s="1"/>
  <c r="K50" i="9"/>
  <c r="H50" i="9" s="1"/>
  <c r="K88" i="9"/>
  <c r="H88" i="9" s="1"/>
  <c r="K39" i="9"/>
  <c r="H39" i="9" s="1"/>
  <c r="K24" i="9"/>
  <c r="H24" i="9" s="1"/>
  <c r="K58" i="9"/>
  <c r="H58" i="9" s="1"/>
  <c r="K49" i="9"/>
  <c r="H49" i="9" s="1"/>
  <c r="K111" i="9"/>
  <c r="H111" i="9" s="1"/>
  <c r="K11" i="9"/>
  <c r="H11" i="9" s="1"/>
  <c r="K130" i="9"/>
  <c r="H130" i="9" s="1"/>
  <c r="K95" i="9"/>
  <c r="H95" i="9" s="1"/>
  <c r="K139" i="9"/>
  <c r="H139" i="9" s="1"/>
  <c r="K128" i="9"/>
  <c r="H128" i="9" s="1"/>
  <c r="K112" i="9"/>
  <c r="H112" i="9" s="1"/>
  <c r="K81" i="9"/>
  <c r="H81" i="9" s="1"/>
  <c r="K108" i="9"/>
  <c r="H108" i="9" s="1"/>
  <c r="K31" i="9"/>
  <c r="H31" i="9" s="1"/>
  <c r="K33" i="9"/>
  <c r="H33" i="9" s="1"/>
  <c r="K102" i="9"/>
  <c r="H102" i="9" s="1"/>
  <c r="K15" i="9"/>
  <c r="H15" i="9" s="1"/>
  <c r="K121" i="9"/>
  <c r="H121" i="9" s="1"/>
  <c r="K123" i="9"/>
  <c r="H123" i="9" s="1"/>
  <c r="K27" i="9"/>
  <c r="H27" i="9" s="1"/>
  <c r="K18" i="9"/>
  <c r="H18" i="9" s="1"/>
  <c r="K117" i="9"/>
  <c r="H117" i="9" s="1"/>
  <c r="K101" i="9"/>
  <c r="H101" i="9" s="1"/>
  <c r="K40" i="9"/>
  <c r="H40" i="9" s="1"/>
  <c r="K17" i="9"/>
  <c r="H17" i="9" s="1"/>
  <c r="K67" i="9"/>
  <c r="H67" i="9" s="1"/>
  <c r="K103" i="9"/>
  <c r="H103" i="9" s="1"/>
  <c r="K119" i="9"/>
  <c r="H119" i="9" s="1"/>
  <c r="K51" i="9"/>
  <c r="H51" i="9" s="1"/>
  <c r="K109" i="9"/>
  <c r="H109" i="9" s="1"/>
  <c r="K100" i="9"/>
  <c r="H100" i="9" s="1"/>
  <c r="K86" i="9"/>
  <c r="H86" i="9" s="1"/>
  <c r="K89" i="9"/>
  <c r="H89" i="9" s="1"/>
  <c r="K75" i="9"/>
  <c r="H75" i="9" s="1"/>
  <c r="K71" i="9"/>
  <c r="H71" i="9" s="1"/>
  <c r="K104" i="9"/>
  <c r="H104" i="9" s="1"/>
  <c r="K55" i="9"/>
  <c r="H55" i="9" s="1"/>
  <c r="K54" i="9"/>
  <c r="H54" i="9" s="1"/>
  <c r="K53" i="9"/>
  <c r="H53" i="9" s="1"/>
  <c r="K122" i="9"/>
  <c r="H122" i="9" s="1"/>
  <c r="K84" i="9"/>
  <c r="H84" i="9" s="1"/>
  <c r="K60" i="9"/>
  <c r="H60" i="9" s="1"/>
  <c r="K118" i="9"/>
  <c r="H118" i="9" s="1"/>
  <c r="K91" i="9"/>
  <c r="H91" i="9" s="1"/>
  <c r="K96" i="9"/>
  <c r="H96" i="9" s="1"/>
  <c r="K93" i="9"/>
  <c r="H93" i="9" s="1"/>
  <c r="K143" i="9" l="1"/>
</calcChain>
</file>

<file path=xl/sharedStrings.xml><?xml version="1.0" encoding="utf-8"?>
<sst xmlns="http://schemas.openxmlformats.org/spreadsheetml/2006/main" count="3166" uniqueCount="480">
  <si>
    <t>CỘNG HÒA XÃ HỘI CHỦ NGHĨA VIỆT NAM</t>
  </si>
  <si>
    <t>TT</t>
  </si>
  <si>
    <t>NGÀY THI</t>
  </si>
  <si>
    <t>LỚP</t>
  </si>
  <si>
    <t>MÔN THI</t>
  </si>
  <si>
    <t>GHI CHÚ</t>
  </si>
  <si>
    <t>SỐ 
LƯỢNG</t>
  </si>
  <si>
    <t>01 phòng</t>
  </si>
  <si>
    <t>Cơ sở dữ liệu</t>
  </si>
  <si>
    <t>Tin học nâng cao</t>
  </si>
  <si>
    <t>Nguyên lý kế toán</t>
  </si>
  <si>
    <t>Độc lập - Tự do - Hạnh phúc</t>
  </si>
  <si>
    <t>Toán cao cấp</t>
  </si>
  <si>
    <t>Toán kinh tế</t>
  </si>
  <si>
    <t>Kinh tế vĩ mô</t>
  </si>
  <si>
    <r>
      <rPr>
        <b/>
        <i/>
        <sz val="11"/>
        <color theme="1"/>
        <rFont val="Calibri"/>
        <family val="2"/>
        <scheme val="minor"/>
      </rPr>
      <t xml:space="preserve">          </t>
    </r>
    <r>
      <rPr>
        <b/>
        <i/>
        <u/>
        <sz val="11"/>
        <color theme="1"/>
        <rFont val="Calibri"/>
        <family val="2"/>
        <scheme val="minor"/>
      </rPr>
      <t>*Ghi chú:</t>
    </r>
    <r>
      <rPr>
        <sz val="11"/>
        <color theme="1"/>
        <rFont val="Calibri"/>
        <family val="2"/>
        <scheme val="minor"/>
      </rPr>
      <t xml:space="preserve">   TL: tự luận;              TN: trắc nghiệm;             TH: thực hành.</t>
    </r>
  </si>
  <si>
    <t>Ngữ âm thực hành</t>
  </si>
  <si>
    <t>HT THI</t>
  </si>
  <si>
    <t>TL</t>
  </si>
  <si>
    <t>TH</t>
  </si>
  <si>
    <t>Cơ học kết cấu</t>
  </si>
  <si>
    <t>Môn</t>
  </si>
  <si>
    <t>Số lượng</t>
  </si>
  <si>
    <t>GV dạy</t>
  </si>
  <si>
    <t>Lớp</t>
  </si>
  <si>
    <t>Lâm Thanh Ngọc</t>
  </si>
  <si>
    <t>Hình thức thi</t>
  </si>
  <si>
    <t>Toán ứng dụng</t>
  </si>
  <si>
    <t>Võ Thị Bích Phượng</t>
  </si>
  <si>
    <t>Đặng Thị Mỹ Vân</t>
  </si>
  <si>
    <t>PP NCKH kinh tế</t>
  </si>
  <si>
    <t>Huỳnh Thị Cẩm Bình</t>
  </si>
  <si>
    <t>Nguyễn Thị Kim Thoa</t>
  </si>
  <si>
    <t>Hồ Kim Lợi</t>
  </si>
  <si>
    <t>Phan Trần Diễm</t>
  </si>
  <si>
    <t>Trần Thảo Nguyên</t>
  </si>
  <si>
    <t>Toán cao cấp A1</t>
  </si>
  <si>
    <t>Phạm Nguyễn Liêm</t>
  </si>
  <si>
    <t>Trần Phỏng Diều</t>
  </si>
  <si>
    <t>Trần Văn Sơn</t>
  </si>
  <si>
    <t>Xác suất thống kê</t>
  </si>
  <si>
    <t>Marketing căn bản</t>
  </si>
  <si>
    <t>Kế toán K39</t>
  </si>
  <si>
    <t>Luật kinh tế</t>
  </si>
  <si>
    <t>Võ Thị Kim Thoa</t>
  </si>
  <si>
    <t>Đào Thị Lương</t>
  </si>
  <si>
    <t>Trần Thị Phương Linh</t>
  </si>
  <si>
    <t>Nguyễn Ngọc Thuận</t>
  </si>
  <si>
    <t>Bùi Thị Hồng Lan</t>
  </si>
  <si>
    <t>Trịnh Kim Lộc</t>
  </si>
  <si>
    <t>Phạm Thị Hoàng Anh</t>
  </si>
  <si>
    <t>Trần Thị Thanh Thanh</t>
  </si>
  <si>
    <t>Vật lý đại cương</t>
  </si>
  <si>
    <t>Nguyễn Đăng Duy</t>
  </si>
  <si>
    <t>Trần Văn Vũ</t>
  </si>
  <si>
    <t>QLTNMT K39</t>
  </si>
  <si>
    <t>Trương Hùng Chen</t>
  </si>
  <si>
    <t>Nguyễn Thị Kiều Phương</t>
  </si>
  <si>
    <t>Công nghệ môi trường</t>
  </si>
  <si>
    <t>Nguyễn Thị Như Mai</t>
  </si>
  <si>
    <t>Hóa phân tích</t>
  </si>
  <si>
    <t>Đặng Thị Minh Thi</t>
  </si>
  <si>
    <t>Sinh học đại cương</t>
  </si>
  <si>
    <t>Nguyễn Thụy Bảo Uyên</t>
  </si>
  <si>
    <t>Giáo viên dạy học lại</t>
  </si>
  <si>
    <t>Cao đẳng</t>
  </si>
  <si>
    <t xml:space="preserve">             TRƯỜNG CAO ĐẲNG CẦN THƠ</t>
  </si>
  <si>
    <t xml:space="preserve">               PHÒNG QUẢN LÝ ĐÀO TẠO</t>
  </si>
  <si>
    <t>Văn Huynh Đài</t>
  </si>
  <si>
    <t>Người lập bảng</t>
  </si>
  <si>
    <t>02p</t>
  </si>
  <si>
    <t>Tin học K39</t>
  </si>
  <si>
    <t>An toàn lao động</t>
  </si>
  <si>
    <t>Cơ lý thuyết</t>
  </si>
  <si>
    <t>Sức bền vật liệu 1</t>
  </si>
  <si>
    <t>Trần Huỳnh Anh</t>
  </si>
  <si>
    <t>Bùi Huy Trang</t>
  </si>
  <si>
    <t>QLTNMT K40</t>
  </si>
  <si>
    <t>Nghe nói 4</t>
  </si>
  <si>
    <t>Dịch 2</t>
  </si>
  <si>
    <t>Dịch 1</t>
  </si>
  <si>
    <t>Viết 2</t>
  </si>
  <si>
    <t>Viết 4</t>
  </si>
  <si>
    <t>Viết 3</t>
  </si>
  <si>
    <t>Đọc hiểu 4</t>
  </si>
  <si>
    <t>Pháp văn 3</t>
  </si>
  <si>
    <t>Ngữ pháp 1</t>
  </si>
  <si>
    <t>Cơ sở văn hóa Việt Nam</t>
  </si>
  <si>
    <t>Viết 1</t>
  </si>
  <si>
    <t>Phan Thị Thảo</t>
  </si>
  <si>
    <t>Nghe nói 2</t>
  </si>
  <si>
    <t>Ngữ pháp 2</t>
  </si>
  <si>
    <t>Nghe nói 1</t>
  </si>
  <si>
    <t>Phạm Văn Toàn</t>
  </si>
  <si>
    <t>Võ Hoàng Cung</t>
  </si>
  <si>
    <t>Lập trình căn bản</t>
  </si>
  <si>
    <t>Phạm Thị Huệ</t>
  </si>
  <si>
    <t>Trần Thị Lệ Hằng</t>
  </si>
  <si>
    <t>Nguyễn Thị Kiều Tuyền</t>
  </si>
  <si>
    <t>Lê Văn Sơn</t>
  </si>
  <si>
    <t>Tô Nguyễn Duy Minh</t>
  </si>
  <si>
    <t>Lê Hồng Hải</t>
  </si>
  <si>
    <t>Lê Thanh Thuận</t>
  </si>
  <si>
    <t>Trần Thị Thu An</t>
  </si>
  <si>
    <t>(Buổi sáng bắt đầu từ 07h30', buổi chiều bắt đầu từ 13h20')</t>
  </si>
  <si>
    <t>LỊCH THI TRẢ NỢ HỌC PHẦN - LẦN 1</t>
  </si>
  <si>
    <t>Trần Minh Hùng</t>
  </si>
  <si>
    <t>Tin học K40</t>
  </si>
  <si>
    <t>Huỳnh Quốc Kha</t>
  </si>
  <si>
    <t>Chung Thị Bích My</t>
  </si>
  <si>
    <t>Kế toán K37</t>
  </si>
  <si>
    <t>Giáo dục pháp luật</t>
  </si>
  <si>
    <t>Võ Thị Hữu Hạnh</t>
  </si>
  <si>
    <t>Tin học đại cương</t>
  </si>
  <si>
    <t>Nguyễn Thị Hồng Yến</t>
  </si>
  <si>
    <t>Lập trình HĐT</t>
  </si>
  <si>
    <t>Huỳnh Bá Lộc</t>
  </si>
  <si>
    <t>Vương Phú Tín</t>
  </si>
  <si>
    <t>Tư pháp quốc tế</t>
  </si>
  <si>
    <t>Nguyễn Thị Quý</t>
  </si>
  <si>
    <t>Tiếng Anh K39</t>
  </si>
  <si>
    <t>Viết 6</t>
  </si>
  <si>
    <t>Tiếng Anh K39,40</t>
  </si>
  <si>
    <t>Tiếng Anh K40</t>
  </si>
  <si>
    <t>Viết 5</t>
  </si>
  <si>
    <t>Phòng Ngọc Đoan</t>
  </si>
  <si>
    <t>Trương Thị Thy Thơ</t>
  </si>
  <si>
    <t>SP Toán học K40</t>
  </si>
  <si>
    <t>Nguyễn Thị Diễm Hằng</t>
  </si>
  <si>
    <t>Phạm Hà Phương</t>
  </si>
  <si>
    <t>Nguyễn Thị Hồng Hạnh</t>
  </si>
  <si>
    <t>Trương Diễm Kiều</t>
  </si>
  <si>
    <t>Kinh tế lượng</t>
  </si>
  <si>
    <t>Lý thuyết tài chính tiền tệ</t>
  </si>
  <si>
    <t>Bùi Kim Tiền</t>
  </si>
  <si>
    <t>QTKD K40</t>
  </si>
  <si>
    <t>QTKD K39,40</t>
  </si>
  <si>
    <t>Kế toán K40</t>
  </si>
  <si>
    <t>VNH K39</t>
  </si>
  <si>
    <t>Nguyễn Thị Hào</t>
  </si>
  <si>
    <t>VNH K38</t>
  </si>
  <si>
    <t>Tâm lý quản lý</t>
  </si>
  <si>
    <t>Lê Thị Phương Nhung</t>
  </si>
  <si>
    <t>Hành chính học ĐC</t>
  </si>
  <si>
    <t>Huỳnh Thị Bảo Trâm</t>
  </si>
  <si>
    <t>Thống kê</t>
  </si>
  <si>
    <t>Nguyễn Thị Tuyết Linh</t>
  </si>
  <si>
    <t>Nguyễn Thị Hương</t>
  </si>
  <si>
    <t>Đăng ký và quản lý hộ tịch</t>
  </si>
  <si>
    <t>Luật Dân sự 2</t>
  </si>
  <si>
    <t>Đặng Kim Thúy</t>
  </si>
  <si>
    <t>CN May K40</t>
  </si>
  <si>
    <t>Nguyễn Thị Kim Oanh</t>
  </si>
  <si>
    <t>KTMT K39</t>
  </si>
  <si>
    <t>Vẽ kỹ thuật</t>
  </si>
  <si>
    <t>Nguyễn Lê Tố Như</t>
  </si>
  <si>
    <t>Hồ Thị Kiều Trân</t>
  </si>
  <si>
    <t>Sinh thái học ứng dụng</t>
  </si>
  <si>
    <t>Công trình xử lý MT</t>
  </si>
  <si>
    <t>QLTNMT K39,40</t>
  </si>
  <si>
    <t>Hóa môi trường</t>
  </si>
  <si>
    <t>Tài nguyên ĐBSCL</t>
  </si>
  <si>
    <t>Cơ học đất</t>
  </si>
  <si>
    <t>Autocad</t>
  </si>
  <si>
    <t>Vẽ xây dựng</t>
  </si>
  <si>
    <t>Ngô Nguyễn Ngọc Thơ</t>
  </si>
  <si>
    <t>Nguyên lý kiến trúc</t>
  </si>
  <si>
    <t>Nguyễn Đình Ngọc</t>
  </si>
  <si>
    <t>Trần Ngọc Chánh</t>
  </si>
  <si>
    <t>Nguyễn Hồng Ngọc</t>
  </si>
  <si>
    <t>Tin học văn phòng</t>
  </si>
  <si>
    <t>Kết cấu bê tông cốt thép</t>
  </si>
  <si>
    <t>Anh văn không chuyên 1</t>
  </si>
  <si>
    <t>Anh văn không chuyên 2</t>
  </si>
  <si>
    <t>Lê Thanh Hiền</t>
  </si>
  <si>
    <t>CÁC LỚP CAO ĐẲNG HỆ CHÍNH QUY</t>
  </si>
  <si>
    <t>PHƯƠNG ÁN GHÉP PHÒNG THI TRẢ NỢ HỌC PHẦN - LẦN 1</t>
  </si>
  <si>
    <t>Nguyễn Minh Trang</t>
  </si>
  <si>
    <t>01 P.máy</t>
  </si>
  <si>
    <t>02 P.máy</t>
  </si>
  <si>
    <t>GIÁO VIÊN DẠY HỌC LẠI</t>
  </si>
  <si>
    <t>P. TRƯỞNG PHÒNG</t>
  </si>
  <si>
    <t xml:space="preserve">                            HIỆU TRƯỞNG</t>
  </si>
  <si>
    <t>6/6</t>
  </si>
  <si>
    <t>1/1</t>
  </si>
  <si>
    <t>01/01</t>
  </si>
  <si>
    <t>05/05</t>
  </si>
  <si>
    <t>03/03</t>
  </si>
  <si>
    <t>vắng</t>
  </si>
  <si>
    <t>19/19</t>
  </si>
  <si>
    <t>34/34</t>
  </si>
  <si>
    <t>5/5</t>
  </si>
  <si>
    <t>06/06</t>
  </si>
  <si>
    <t>Tiền chấm bài</t>
  </si>
  <si>
    <t>Ký nhận tiền</t>
  </si>
  <si>
    <t xml:space="preserve">Ngày nhận/
Ký nhận </t>
  </si>
  <si>
    <t>Ngày trả/
Ký trả</t>
  </si>
  <si>
    <t>Bài/tờ</t>
  </si>
  <si>
    <t>03</t>
  </si>
  <si>
    <t>01</t>
  </si>
  <si>
    <t>02</t>
  </si>
  <si>
    <t>05</t>
  </si>
  <si>
    <t>11</t>
  </si>
  <si>
    <t>09</t>
  </si>
  <si>
    <t>P.máy</t>
  </si>
  <si>
    <t>04</t>
  </si>
  <si>
    <t>06</t>
  </si>
  <si>
    <t>07</t>
  </si>
  <si>
    <t>Tiếng Anh K39, 40
SP Tiếng Anh K40</t>
  </si>
  <si>
    <t>Tiếng Anh K41</t>
  </si>
  <si>
    <t>Trần Ngọc Mỹ</t>
  </si>
  <si>
    <t>Tiếng Anh K39, 40, 41</t>
  </si>
  <si>
    <t>Huỳnh Ng~ Uyên Phương</t>
  </si>
  <si>
    <t>Lê Ngọc Bửu</t>
  </si>
  <si>
    <t>Pháp văn 2</t>
  </si>
  <si>
    <t>Tiếng Anh K40
SP Tiếng Anh K40</t>
  </si>
  <si>
    <t>Tiếng Anh K40, 41</t>
  </si>
  <si>
    <t>Tiếng Anh du lịch 1</t>
  </si>
  <si>
    <t>Tiếng Anh K40,41</t>
  </si>
  <si>
    <t>Nguyễn Hồng Đan</t>
  </si>
  <si>
    <t>Tiếng Việt thực hành</t>
  </si>
  <si>
    <t>Đặng Thị Tâm</t>
  </si>
  <si>
    <t>Đọc hiểu 3</t>
  </si>
  <si>
    <t>Huỳnh Minh Thư</t>
  </si>
  <si>
    <t>SP Tiếng Anh K39</t>
  </si>
  <si>
    <t>SP Tiếng Anh K40</t>
  </si>
  <si>
    <t>Giáo dục học ĐC</t>
  </si>
  <si>
    <t>Trần Diệu Loan</t>
  </si>
  <si>
    <t>VNH K40</t>
  </si>
  <si>
    <t>Lễ tân du lịch</t>
  </si>
  <si>
    <t>Tiếng Việt nâng cao</t>
  </si>
  <si>
    <t>QTVP K40</t>
  </si>
  <si>
    <t>Nguyễn Quốc Tường Vi</t>
  </si>
  <si>
    <t>Nghiệp vụ HDDL</t>
  </si>
  <si>
    <t>Thể chế chính trị VN</t>
  </si>
  <si>
    <t>Luật nhà nước VN</t>
  </si>
  <si>
    <t>VNH K40
Quản trị DLLH K40</t>
  </si>
  <si>
    <t>Xã hội học ĐC</t>
  </si>
  <si>
    <t>Quản trị DLLH K40</t>
  </si>
  <si>
    <t>Kỹ năng giao tiếp trong DL</t>
  </si>
  <si>
    <t>QTVP K40
Quản trị DLLH K40
VNH K40</t>
  </si>
  <si>
    <t>Quản trị DN TM-DL 1</t>
  </si>
  <si>
    <t>Tin học ứng dụng trong KD</t>
  </si>
  <si>
    <t>Tần Duy Khánh</t>
  </si>
  <si>
    <t>Tài chính DN</t>
  </si>
  <si>
    <t>QTKD K40
Kế toán K40</t>
  </si>
  <si>
    <t>Kế toán ngân hàng</t>
  </si>
  <si>
    <t>Kế toán K40,41</t>
  </si>
  <si>
    <t>Toán cao cấp A2</t>
  </si>
  <si>
    <t>Quy hoạch tuyến tính</t>
  </si>
  <si>
    <t>TCNH K40</t>
  </si>
  <si>
    <t>QTKD K40
TCNH K40</t>
  </si>
  <si>
    <t>Phân tích đầu tư CK</t>
  </si>
  <si>
    <t>Kế toán tài chính 1</t>
  </si>
  <si>
    <t>Lý thuyết thống kê KT</t>
  </si>
  <si>
    <t>QTKD K40
TCNH K40
Kế toán K41</t>
  </si>
  <si>
    <t>Văn Huynh Đài
Đào Thị Kim Loan</t>
  </si>
  <si>
    <t>Tài chính DNTM-DL</t>
  </si>
  <si>
    <t>TCNH K40
Kế toán K40</t>
  </si>
  <si>
    <t>Kế toán DN TM-DL</t>
  </si>
  <si>
    <t>Kinh tế TM-DL</t>
  </si>
  <si>
    <t>Định giá tài sản</t>
  </si>
  <si>
    <t>QTKD K41
Kế toán K41</t>
  </si>
  <si>
    <t>QTKD K39
Kế toán K39</t>
  </si>
  <si>
    <t>Thuế</t>
  </si>
  <si>
    <t>QTKD K41</t>
  </si>
  <si>
    <t>Kế toán K41</t>
  </si>
  <si>
    <t>DV pháp lý K40</t>
  </si>
  <si>
    <t>Luật Hành chính</t>
  </si>
  <si>
    <t>Logic học</t>
  </si>
  <si>
    <t>Lí luận nhà nước và PL</t>
  </si>
  <si>
    <t>DV pháp lý K40,41</t>
  </si>
  <si>
    <t>Luật Hiến pháp</t>
  </si>
  <si>
    <t>Luật Tố tụng hình sự 1</t>
  </si>
  <si>
    <t>Luật trong kinh doanh 2</t>
  </si>
  <si>
    <t>Luật công pháp quốc tế</t>
  </si>
  <si>
    <t>Luật HC-Luật HP</t>
  </si>
  <si>
    <t>Xây dựng K40,41</t>
  </si>
  <si>
    <t>KTMT K40</t>
  </si>
  <si>
    <t>QLTNMT K40
KTMT K40</t>
  </si>
  <si>
    <t>Xây dựng K40</t>
  </si>
  <si>
    <t>Địa chất công trình</t>
  </si>
  <si>
    <t>Lập trình web 2</t>
  </si>
  <si>
    <t>Lập trình web 1</t>
  </si>
  <si>
    <t>Luật &amp; CSMT</t>
  </si>
  <si>
    <t>Xây dựng</t>
  </si>
  <si>
    <t>AVCN tin học</t>
  </si>
  <si>
    <t>Triển khai hệ thống mạng</t>
  </si>
  <si>
    <t xml:space="preserve">Đồ họa ứng dụng </t>
  </si>
  <si>
    <t>CN xử lý khí thải và tiếng ồn</t>
  </si>
  <si>
    <t>Cơ sở KTMT</t>
  </si>
  <si>
    <t>QLTNMT K37
KTMT K39</t>
  </si>
  <si>
    <t>CTDL &amp; GT</t>
  </si>
  <si>
    <t>Địa chất MT</t>
  </si>
  <si>
    <t>Hóa học đại cương</t>
  </si>
  <si>
    <t>Điện kỹ thuật</t>
  </si>
  <si>
    <t>Sức bền vật liệu 2</t>
  </si>
  <si>
    <t>Nền và móng</t>
  </si>
  <si>
    <t>NLCB 2</t>
  </si>
  <si>
    <t>GDQP-AN 1</t>
  </si>
  <si>
    <t>GDQP-AN 2</t>
  </si>
  <si>
    <t>TL+VĐ</t>
  </si>
  <si>
    <t>Bùi Thị Hồng Lan
Huỳnh Ng~ Uyên Phương</t>
  </si>
  <si>
    <t>NLCB 1</t>
  </si>
  <si>
    <t>Tư tưởng HCM</t>
  </si>
  <si>
    <t>Tin học K39,41</t>
  </si>
  <si>
    <t>Tin học K40,41</t>
  </si>
  <si>
    <t xml:space="preserve">Toán cao cấp </t>
  </si>
  <si>
    <t>Vật lý cơ nhiệt</t>
  </si>
  <si>
    <t>Tạo mẫu</t>
  </si>
  <si>
    <t>Phạm Thụy Đinh Nhật Khang</t>
  </si>
  <si>
    <t>Nguyễn Thị Thủy Tiên</t>
  </si>
  <si>
    <t>Trần Thi Tâm</t>
  </si>
  <si>
    <t>Nguyễn Thị Hồng Ngọc</t>
  </si>
  <si>
    <t>Huỳnh Thị Phương Như</t>
  </si>
  <si>
    <t>Trần Thị Thúy Ngân</t>
  </si>
  <si>
    <t>Ngô Nguyễn Hiệp Phước</t>
  </si>
  <si>
    <t>Lưu Ngọc Cường</t>
  </si>
  <si>
    <t>Dương Ngọc Trân</t>
  </si>
  <si>
    <t>Nguyễn Ngọc Phượng</t>
  </si>
  <si>
    <t>Nguyễn Anh Thư</t>
  </si>
  <si>
    <t>Nguyễn Công Quyền</t>
  </si>
  <si>
    <t>Phan Xuân Sơn</t>
  </si>
  <si>
    <t>Trần Thị Hoa</t>
  </si>
  <si>
    <t>Trịnh Trung Trứ</t>
  </si>
  <si>
    <t>Huỳnh Thị Cẩm Bình
Bùi Kim Tiền
Nguyễn Thị Thanh Nhàn</t>
  </si>
  <si>
    <t>08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</si>
  <si>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</si>
  <si>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</si>
  <si>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</si>
  <si>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</si>
  <si>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</si>
  <si>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</si>
  <si>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</si>
  <si>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</si>
  <si>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</si>
  <si>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</si>
  <si>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</si>
  <si>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</si>
  <si>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</si>
  <si>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</si>
  <si>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</si>
  <si>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</si>
  <si>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</si>
  <si>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</si>
  <si>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</si>
  <si>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</si>
  <si>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</si>
  <si>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</si>
  <si>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</si>
  <si>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</si>
  <si>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</si>
  <si>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</si>
  <si>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</si>
  <si>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</si>
  <si>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</si>
  <si>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</si>
  <si>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</si>
  <si>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</si>
  <si>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</si>
  <si>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</si>
  <si>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</si>
  <si>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</si>
  <si>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</si>
  <si>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</si>
  <si>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</si>
  <si>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</si>
  <si>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</si>
  <si>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</si>
  <si>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</si>
  <si>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</si>
  <si>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</si>
  <si>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</si>
  <si>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</si>
  <si>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</si>
  <si>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Sáng 23/3/2018
(07h30')</t>
  </si>
  <si>
    <t>Sáng 23/3/2018
(09h00')</t>
  </si>
  <si>
    <t>Sáng 30/3/2018
(07h30')</t>
  </si>
  <si>
    <t>Sáng 30/3/2018
(09h00')</t>
  </si>
  <si>
    <t>Tiếng Anh K39,40,41</t>
  </si>
  <si>
    <t>Chiều 30/3/2018
(13h20')</t>
  </si>
  <si>
    <t>Chiều 30/3/2018
(15h00')</t>
  </si>
  <si>
    <t>Chiều 31/3/2018
(13h20')</t>
  </si>
  <si>
    <t>Sáng 01/4/2018
(07h30')</t>
  </si>
  <si>
    <t xml:space="preserve"> 01 phòng</t>
  </si>
  <si>
    <t>Sáng 01/4/2018
(09h00')</t>
  </si>
  <si>
    <t>Phạm T.Đinh Nhật Khang</t>
  </si>
  <si>
    <t>Chiều 01/4/2018
(13h20')</t>
  </si>
  <si>
    <t>Lịch sử văn minh thế giới</t>
  </si>
  <si>
    <t>Chiều 01/4/2018
(15h00')</t>
  </si>
  <si>
    <t>Sáng 02/4/2018
(07h30')</t>
  </si>
  <si>
    <t>Sáng 02/4/2018
(09h00')</t>
  </si>
  <si>
    <t>Chiều 02/4/2018
(13h20')</t>
  </si>
  <si>
    <t>Chiều 02/4/2018
(15h00')</t>
  </si>
  <si>
    <t>Sáng 06/4/2018
(07h30')</t>
  </si>
  <si>
    <t>Sáng 06/4/2018
(09h00')</t>
  </si>
  <si>
    <t>Chiều 06/4/2018
(13h15')</t>
  </si>
  <si>
    <t>Chiều 06/4/2018
(15h00')</t>
  </si>
  <si>
    <t>Sáng 31/3/2018
(07h30')</t>
  </si>
  <si>
    <t>Sáng 31/3/2018
(09h00')</t>
  </si>
  <si>
    <t>QTKD K41
Kế toán K37,41</t>
  </si>
  <si>
    <t>r</t>
  </si>
  <si>
    <t>Tin học K39,40,41</t>
  </si>
  <si>
    <t>TA, SPTA K40</t>
  </si>
  <si>
    <t>Sáng 03/4/2018
(07h30')</t>
  </si>
  <si>
    <t>Chiều 31/3/2018
(15h00')</t>
  </si>
  <si>
    <t>Cần Thơ, ngày 19 tháng 3 năm 2018</t>
  </si>
  <si>
    <t>Sáng 23/3/2018 (07h30)</t>
  </si>
  <si>
    <t>Sáng 23/3/2018 (09h00)</t>
  </si>
  <si>
    <t>Sáng 30/3/2018 (07h30)</t>
  </si>
  <si>
    <t>Sáng 30/3/2018 (09h00)</t>
  </si>
  <si>
    <t>05p</t>
  </si>
  <si>
    <t>Cần Thơ, ngày    tháng    năm 2018</t>
  </si>
  <si>
    <t>3/3</t>
  </si>
  <si>
    <t>65/65</t>
  </si>
  <si>
    <t>70/70</t>
  </si>
  <si>
    <t>TN</t>
  </si>
  <si>
    <t>Chiều 05/4/2018
(13h20')</t>
  </si>
  <si>
    <t>SL</t>
  </si>
  <si>
    <t>Đường lối CM ĐSCVN</t>
  </si>
  <si>
    <t>Sáng 05/4/2018
(07h30')</t>
  </si>
  <si>
    <t>Chiều 05/4/2018
(15h00')</t>
  </si>
  <si>
    <t>Thi VĐ</t>
  </si>
  <si>
    <t>Cần Thơ, ngày 28 tháng 3 năm 2018</t>
  </si>
  <si>
    <t>29/29</t>
  </si>
  <si>
    <t>7/7</t>
  </si>
  <si>
    <t>07/07</t>
  </si>
  <si>
    <t>83/83</t>
  </si>
  <si>
    <t>09/09</t>
  </si>
  <si>
    <t>9/9</t>
  </si>
  <si>
    <t>15/15</t>
  </si>
  <si>
    <t>40/41</t>
  </si>
  <si>
    <t>28/28</t>
  </si>
  <si>
    <t>13/13</t>
  </si>
  <si>
    <t>12/12</t>
  </si>
  <si>
    <t>2/2</t>
  </si>
  <si>
    <t>02/02</t>
  </si>
  <si>
    <t>13/14</t>
  </si>
  <si>
    <t>23/23</t>
  </si>
  <si>
    <t>31/31</t>
  </si>
  <si>
    <t>8/8</t>
  </si>
  <si>
    <t>08/08</t>
  </si>
  <si>
    <t>14/14</t>
  </si>
  <si>
    <t>27/27</t>
  </si>
  <si>
    <t>36/37</t>
  </si>
  <si>
    <t>16/16</t>
  </si>
  <si>
    <t>76/76</t>
  </si>
  <si>
    <t>11/11</t>
  </si>
  <si>
    <t>22/22</t>
  </si>
  <si>
    <t>04/04</t>
  </si>
  <si>
    <t>4/4</t>
  </si>
  <si>
    <t>21/21</t>
  </si>
  <si>
    <t>80/80</t>
  </si>
  <si>
    <t>89/89</t>
  </si>
  <si>
    <t>05/06</t>
  </si>
  <si>
    <t>30/30</t>
  </si>
  <si>
    <t>10/10</t>
  </si>
  <si>
    <t>24/25</t>
  </si>
  <si>
    <t>35/35</t>
  </si>
  <si>
    <t>46/46</t>
  </si>
  <si>
    <t>R</t>
  </si>
  <si>
    <t>56/56</t>
  </si>
  <si>
    <t>26/26</t>
  </si>
  <si>
    <t>24/24</t>
  </si>
  <si>
    <t>37/37</t>
  </si>
  <si>
    <t>40/40</t>
  </si>
  <si>
    <t>33/33</t>
  </si>
  <si>
    <t>nn</t>
  </si>
  <si>
    <t>kt</t>
  </si>
  <si>
    <t>gd</t>
  </si>
  <si>
    <t>cn</t>
  </si>
  <si>
    <t>sp</t>
  </si>
  <si>
    <t>BIÊN BẢN GIAO NHẬN BÀI VÀ CHẤM BÀI THI TRẢ NỢ HỌC PHẦN - LẦN 1</t>
  </si>
  <si>
    <t>Cần Thơ, ngày       tháng     năm 2018</t>
  </si>
  <si>
    <t>LỊCH THI TRẢ NỢ HỌC PHẦN - LẦN 2</t>
  </si>
  <si>
    <t>Sáng 11/7/2018
(07h30')</t>
  </si>
  <si>
    <t>Sáng 11/7/2018
(09h00')</t>
  </si>
  <si>
    <t>Sáng 12/7/2018
(07h30')</t>
  </si>
  <si>
    <t>Cần Thơ, ngày 03 tháng 7 năm 2018</t>
  </si>
  <si>
    <t>TRƯỞNG PHÒNG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</si>
</sst>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#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4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">
    <xf numFmtId="0" fontId="0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5" applyNumberFormat="0" applyAlignment="0" applyProtection="0"/>
    <xf numFmtId="0" fontId="13" fillId="22" borderId="6" applyNumberFormat="0" applyAlignment="0" applyProtection="0"/>
    <xf numFmtId="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5" applyNumberFormat="0" applyAlignment="0" applyProtection="0"/>
    <xf numFmtId="0" fontId="21" fillId="0" borderId="10" applyNumberFormat="0" applyFill="0" applyAlignment="0" applyProtection="0"/>
    <xf numFmtId="0" fontId="22" fillId="23" borderId="0" applyNumberFormat="0" applyBorder="0" applyAlignment="0" applyProtection="0"/>
    <xf numFmtId="0" fontId="14" fillId="24" borderId="11" applyNumberFormat="0" applyFont="0" applyAlignment="0" applyProtection="0"/>
    <xf numFmtId="0" fontId="23" fillId="21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28" fillId="0" borderId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0" fillId="0" borderId="0"/>
    <xf numFmtId="0" fontId="14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3" fontId="0" fillId="0" borderId="0" xfId="0" applyNumberFormat="1"/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18" fontId="1" fillId="0" borderId="1" xfId="0" applyNumberFormat="1" applyFon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2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8" fontId="1" fillId="0" borderId="3" xfId="0" applyNumberFormat="1" applyFont="1" applyFill="1" applyBorder="1" applyAlignment="1">
      <alignment horizontal="center" vertical="center"/>
    </xf>
    <xf numFmtId="18" fontId="1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8" fontId="1" fillId="0" borderId="2" xfId="0" applyNumberFormat="1" applyFont="1" applyFill="1" applyBorder="1" applyAlignment="1">
      <alignment horizontal="center" vertical="center"/>
    </xf>
    <xf numFmtId="18" fontId="1" fillId="0" borderId="3" xfId="0" applyNumberFormat="1" applyFont="1" applyFill="1" applyBorder="1" applyAlignment="1">
      <alignment horizontal="center" vertical="center"/>
    </xf>
    <xf numFmtId="18" fontId="1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0" xfId="29"/>
    <cellStyle name="Currency0" xfId="30"/>
    <cellStyle name="Date" xfId="31"/>
    <cellStyle name="Explanatory Text 2" xfId="32"/>
    <cellStyle name="Fixed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1"/>
    <cellStyle name="Normal 3" xfId="58"/>
    <cellStyle name="Note 2" xfId="42"/>
    <cellStyle name="Output 2" xfId="43"/>
    <cellStyle name="Title 2" xfId="44"/>
    <cellStyle name="Total 2" xfId="45"/>
    <cellStyle name="Warning Text 2" xfId="46"/>
    <cellStyle name="똿뗦먛귟 [0.00]_PRODUCT DETAIL Q1" xfId="47"/>
    <cellStyle name="똿뗦먛귟_PRODUCT DETAIL Q1" xfId="48"/>
    <cellStyle name="믅됞 [0.00]_PRODUCT DETAIL Q1" xfId="49"/>
    <cellStyle name="믅됞_PRODUCT DETAIL Q1" xfId="50"/>
    <cellStyle name="백분율_HOBONG" xfId="51"/>
    <cellStyle name="뷭?_BOOKSHIP" xfId="52"/>
    <cellStyle name="콤마 [0]_1202" xfId="53"/>
    <cellStyle name="콤마_1202" xfId="54"/>
    <cellStyle name="통화 [0]_1202" xfId="55"/>
    <cellStyle name="통화_1202" xfId="56"/>
    <cellStyle name="표준_(정보부문)월별인원계획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</xdr:row>
      <xdr:rowOff>180975</xdr:rowOff>
    </xdr:from>
    <xdr:to>
      <xdr:col>2</xdr:col>
      <xdr:colOff>485775</xdr:colOff>
      <xdr:row>1</xdr:row>
      <xdr:rowOff>180975</xdr:rowOff>
    </xdr:to>
    <xdr:cxnSp macro="">
      <xdr:nvCxnSpPr>
        <xdr:cNvPr id="2" name="Straight Connector 1"/>
        <xdr:cNvCxnSpPr/>
      </xdr:nvCxnSpPr>
      <xdr:spPr>
        <a:xfrm>
          <a:off x="695325" y="371475"/>
          <a:ext cx="1066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2</xdr:row>
      <xdr:rowOff>9525</xdr:rowOff>
    </xdr:from>
    <xdr:to>
      <xdr:col>5</xdr:col>
      <xdr:colOff>1695450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5181600" y="390525"/>
          <a:ext cx="1609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695325</xdr:colOff>
      <xdr:row>95</xdr:row>
      <xdr:rowOff>180975</xdr:rowOff>
    </xdr:from>
    <xdr:to>
      <xdr:col>2</xdr:col>
      <xdr:colOff>485775</xdr:colOff>
      <xdr:row>95</xdr:row>
      <xdr:rowOff>180975</xdr:rowOff>
    </xdr:to>
    <xdr:cxnSp macro="">
      <xdr:nvCxnSpPr>
        <xdr:cNvPr id="4" name="Straight Connector 3"/>
        <xdr:cNvCxnSpPr/>
      </xdr:nvCxnSpPr>
      <xdr:spPr>
        <a:xfrm>
          <a:off x="695325" y="371475"/>
          <a:ext cx="1066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96</xdr:row>
      <xdr:rowOff>9525</xdr:rowOff>
    </xdr:from>
    <xdr:to>
      <xdr:col>5</xdr:col>
      <xdr:colOff>1695450</xdr:colOff>
      <xdr:row>96</xdr:row>
      <xdr:rowOff>9525</xdr:rowOff>
    </xdr:to>
    <xdr:cxnSp macro="">
      <xdr:nvCxnSpPr>
        <xdr:cNvPr id="5" name="Straight Connector 4"/>
        <xdr:cNvCxnSpPr/>
      </xdr:nvCxnSpPr>
      <xdr:spPr>
        <a:xfrm>
          <a:off x="5181600" y="390525"/>
          <a:ext cx="1609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</xdr:row>
      <xdr:rowOff>180975</xdr:rowOff>
    </xdr:from>
    <xdr:to>
      <xdr:col>2</xdr:col>
      <xdr:colOff>485775</xdr:colOff>
      <xdr:row>1</xdr:row>
      <xdr:rowOff>180975</xdr:rowOff>
    </xdr:to>
    <xdr:cxnSp macro="">
      <xdr:nvCxnSpPr>
        <xdr:cNvPr id="2" name="Straight Connector 1"/>
        <xdr:cNvCxnSpPr/>
      </xdr:nvCxnSpPr>
      <xdr:spPr>
        <a:xfrm>
          <a:off x="695325" y="371475"/>
          <a:ext cx="1066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2</xdr:row>
      <xdr:rowOff>0</xdr:rowOff>
    </xdr:from>
    <xdr:to>
      <xdr:col>6</xdr:col>
      <xdr:colOff>523875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4581525" y="381000"/>
          <a:ext cx="1466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0</xdr:rowOff>
    </xdr:from>
    <xdr:to>
      <xdr:col>2</xdr:col>
      <xdr:colOff>257175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724025" y="381000"/>
          <a:ext cx="1066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819150</xdr:colOff>
      <xdr:row>2</xdr:row>
      <xdr:rowOff>9525</xdr:rowOff>
    </xdr:from>
    <xdr:to>
      <xdr:col>7</xdr:col>
      <xdr:colOff>285750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6115050" y="390525"/>
          <a:ext cx="1581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</xdr:row>
      <xdr:rowOff>180975</xdr:rowOff>
    </xdr:from>
    <xdr:to>
      <xdr:col>2</xdr:col>
      <xdr:colOff>485775</xdr:colOff>
      <xdr:row>1</xdr:row>
      <xdr:rowOff>180975</xdr:rowOff>
    </xdr:to>
    <xdr:cxnSp macro="">
      <xdr:nvCxnSpPr>
        <xdr:cNvPr id="2" name="Straight Connector 1"/>
        <xdr:cNvCxnSpPr/>
      </xdr:nvCxnSpPr>
      <xdr:spPr>
        <a:xfrm>
          <a:off x="695325" y="371475"/>
          <a:ext cx="1066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2</xdr:row>
      <xdr:rowOff>0</xdr:rowOff>
    </xdr:from>
    <xdr:to>
      <xdr:col>7</xdr:col>
      <xdr:colOff>523875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4524375" y="381000"/>
          <a:ext cx="1438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topLeftCell="A41" zoomScaleNormal="100" workbookViewId="0">
      <selection activeCell="A42" sqref="A42:G68"/>
    </sheetView>
  </sheetViews>
  <sheetFormatPr defaultRowHeight="15"/>
  <cols>
    <col min="1" max="1" width="16.140625" style="1" customWidth="1"/>
    <col min="2" max="2" width="3" style="1" bestFit="1" customWidth="1"/>
    <col min="3" max="3" width="19.5703125" style="1" customWidth="1"/>
    <col min="4" max="4" width="29.28515625" style="1" customWidth="1"/>
    <col min="5" max="5" width="8.42578125" style="1" customWidth="1"/>
    <col min="6" max="6" width="26.42578125" style="1" customWidth="1"/>
    <col min="7" max="7" width="11.5703125" style="1" customWidth="1"/>
    <col min="8" max="8" width="14" style="1" bestFit="1" customWidth="1"/>
    <col min="9" max="9" width="40.140625" style="1" customWidth="1"/>
    <col min="10" max="16384" width="9.140625" style="1"/>
  </cols>
  <sheetData>
    <row r="1" spans="1:7">
      <c r="A1" s="1" t="s">
        <v>66</v>
      </c>
      <c r="F1" s="15" t="s">
        <v>0</v>
      </c>
    </row>
    <row r="2" spans="1:7">
      <c r="A2" s="3" t="s">
        <v>67</v>
      </c>
      <c r="F2" s="15" t="s">
        <v>11</v>
      </c>
    </row>
    <row r="3" spans="1:7" ht="26.25" customHeight="1">
      <c r="A3" s="67" t="s">
        <v>474</v>
      </c>
      <c r="B3" s="67"/>
      <c r="C3" s="67"/>
      <c r="D3" s="67"/>
      <c r="E3" s="67"/>
      <c r="F3" s="67"/>
      <c r="G3" s="67"/>
    </row>
    <row r="4" spans="1:7" ht="21">
      <c r="A4" s="68" t="s">
        <v>175</v>
      </c>
      <c r="B4" s="68"/>
      <c r="C4" s="68"/>
      <c r="D4" s="68"/>
      <c r="E4" s="68"/>
      <c r="F4" s="68"/>
      <c r="G4" s="68"/>
    </row>
    <row r="5" spans="1:7">
      <c r="A5" s="69" t="s">
        <v>104</v>
      </c>
      <c r="B5" s="69"/>
      <c r="C5" s="69"/>
      <c r="D5" s="69"/>
      <c r="E5" s="69"/>
      <c r="F5" s="69"/>
      <c r="G5" s="69"/>
    </row>
    <row r="7" spans="1:7" ht="23.25" customHeight="1">
      <c r="A7" s="5" t="s">
        <v>2</v>
      </c>
      <c r="B7" s="5" t="s">
        <v>1</v>
      </c>
      <c r="C7" s="5" t="s">
        <v>3</v>
      </c>
      <c r="D7" s="5" t="s">
        <v>4</v>
      </c>
      <c r="E7" s="6" t="s">
        <v>418</v>
      </c>
      <c r="F7" s="6" t="s">
        <v>180</v>
      </c>
      <c r="G7" s="5" t="s">
        <v>5</v>
      </c>
    </row>
    <row r="8" spans="1:7" ht="15" customHeight="1">
      <c r="A8" s="70" t="s">
        <v>475</v>
      </c>
      <c r="B8" s="11">
        <v>1</v>
      </c>
      <c r="C8" s="12" t="s">
        <v>209</v>
      </c>
      <c r="D8" s="12" t="s">
        <v>88</v>
      </c>
      <c r="E8" s="59" t="s">
        <v>201</v>
      </c>
      <c r="F8" s="16" t="s">
        <v>213</v>
      </c>
      <c r="G8" s="32"/>
    </row>
    <row r="9" spans="1:7" ht="30">
      <c r="A9" s="72"/>
      <c r="B9" s="11">
        <v>2</v>
      </c>
      <c r="C9" s="16" t="s">
        <v>263</v>
      </c>
      <c r="D9" s="12" t="s">
        <v>264</v>
      </c>
      <c r="E9" s="59" t="s">
        <v>200</v>
      </c>
      <c r="F9" s="12" t="s">
        <v>130</v>
      </c>
      <c r="G9" s="32"/>
    </row>
    <row r="10" spans="1:7">
      <c r="A10" s="72"/>
      <c r="B10" s="11">
        <v>3</v>
      </c>
      <c r="C10" s="12" t="s">
        <v>153</v>
      </c>
      <c r="D10" s="12" t="s">
        <v>290</v>
      </c>
      <c r="E10" s="59" t="s">
        <v>199</v>
      </c>
      <c r="F10" s="12" t="s">
        <v>318</v>
      </c>
      <c r="G10" s="32"/>
    </row>
    <row r="11" spans="1:7">
      <c r="A11" s="72"/>
      <c r="B11" s="11">
        <v>4</v>
      </c>
      <c r="C11" s="16" t="s">
        <v>265</v>
      </c>
      <c r="D11" s="12" t="s">
        <v>41</v>
      </c>
      <c r="E11" s="59" t="s">
        <v>326</v>
      </c>
      <c r="F11" s="12" t="s">
        <v>68</v>
      </c>
      <c r="G11" s="32"/>
    </row>
    <row r="12" spans="1:7">
      <c r="A12" s="72"/>
      <c r="B12" s="11">
        <v>5</v>
      </c>
      <c r="C12" s="12" t="s">
        <v>267</v>
      </c>
      <c r="D12" s="12" t="s">
        <v>268</v>
      </c>
      <c r="E12" s="59" t="s">
        <v>199</v>
      </c>
      <c r="F12" s="12" t="s">
        <v>119</v>
      </c>
      <c r="G12" s="32"/>
    </row>
    <row r="13" spans="1:7" ht="15" customHeight="1">
      <c r="A13" s="72"/>
      <c r="B13" s="11">
        <v>6</v>
      </c>
      <c r="C13" s="16" t="s">
        <v>135</v>
      </c>
      <c r="D13" s="12" t="s">
        <v>257</v>
      </c>
      <c r="E13" s="59" t="s">
        <v>201</v>
      </c>
      <c r="F13" s="16" t="s">
        <v>31</v>
      </c>
      <c r="G13" s="54"/>
    </row>
    <row r="14" spans="1:7" ht="30">
      <c r="A14" s="72"/>
      <c r="B14" s="11">
        <v>7</v>
      </c>
      <c r="C14" s="16" t="s">
        <v>208</v>
      </c>
      <c r="D14" s="12" t="s">
        <v>82</v>
      </c>
      <c r="E14" s="59" t="s">
        <v>198</v>
      </c>
      <c r="F14" s="12" t="s">
        <v>50</v>
      </c>
      <c r="G14" s="32"/>
    </row>
    <row r="15" spans="1:7" ht="45">
      <c r="A15" s="72"/>
      <c r="B15" s="11">
        <v>8</v>
      </c>
      <c r="C15" s="16" t="s">
        <v>255</v>
      </c>
      <c r="D15" s="12" t="s">
        <v>254</v>
      </c>
      <c r="E15" s="59" t="s">
        <v>201</v>
      </c>
      <c r="F15" s="16" t="s">
        <v>256</v>
      </c>
      <c r="G15" s="54"/>
    </row>
    <row r="16" spans="1:7">
      <c r="A16" s="72"/>
      <c r="B16" s="11">
        <v>9</v>
      </c>
      <c r="C16" s="12" t="s">
        <v>285</v>
      </c>
      <c r="D16" s="12" t="s">
        <v>20</v>
      </c>
      <c r="E16" s="59" t="s">
        <v>327</v>
      </c>
      <c r="F16" s="12" t="s">
        <v>39</v>
      </c>
      <c r="G16" s="32"/>
    </row>
    <row r="17" spans="1:7" ht="19.5" customHeight="1">
      <c r="A17" s="72"/>
      <c r="B17" s="11">
        <v>10</v>
      </c>
      <c r="C17" s="16" t="s">
        <v>107</v>
      </c>
      <c r="D17" s="12" t="s">
        <v>8</v>
      </c>
      <c r="E17" s="59" t="s">
        <v>330</v>
      </c>
      <c r="F17" s="12" t="s">
        <v>25</v>
      </c>
      <c r="G17" s="54"/>
    </row>
    <row r="18" spans="1:7" ht="17.25" customHeight="1">
      <c r="A18" s="72"/>
      <c r="B18" s="11">
        <v>11</v>
      </c>
      <c r="C18" s="12" t="s">
        <v>379</v>
      </c>
      <c r="D18" s="12" t="s">
        <v>91</v>
      </c>
      <c r="E18" s="59" t="s">
        <v>199</v>
      </c>
      <c r="F18" s="12" t="s">
        <v>50</v>
      </c>
      <c r="G18" s="32"/>
    </row>
    <row r="19" spans="1:7" ht="17.25" customHeight="1">
      <c r="A19" s="72"/>
      <c r="B19" s="11">
        <v>12</v>
      </c>
      <c r="C19" s="16" t="s">
        <v>135</v>
      </c>
      <c r="D19" s="12" t="s">
        <v>241</v>
      </c>
      <c r="E19" s="59" t="s">
        <v>199</v>
      </c>
      <c r="F19" s="12" t="s">
        <v>129</v>
      </c>
      <c r="G19" s="32"/>
    </row>
    <row r="20" spans="1:7" ht="17.25" customHeight="1">
      <c r="A20" s="72"/>
      <c r="B20" s="11">
        <v>13</v>
      </c>
      <c r="C20" s="12" t="s">
        <v>137</v>
      </c>
      <c r="D20" s="12" t="s">
        <v>249</v>
      </c>
      <c r="E20" s="59" t="s">
        <v>199</v>
      </c>
      <c r="F20" s="12" t="s">
        <v>312</v>
      </c>
      <c r="G20" s="32"/>
    </row>
    <row r="21" spans="1:7">
      <c r="A21" s="71"/>
      <c r="B21" s="11">
        <v>14</v>
      </c>
      <c r="C21" s="12" t="s">
        <v>379</v>
      </c>
      <c r="D21" s="12" t="s">
        <v>81</v>
      </c>
      <c r="E21" s="59" t="s">
        <v>201</v>
      </c>
      <c r="F21" s="16" t="s">
        <v>212</v>
      </c>
      <c r="G21" s="54"/>
    </row>
    <row r="22" spans="1:7" ht="45">
      <c r="A22" s="70" t="s">
        <v>476</v>
      </c>
      <c r="B22" s="11">
        <v>15</v>
      </c>
      <c r="C22" s="16" t="s">
        <v>137</v>
      </c>
      <c r="D22" s="12" t="s">
        <v>244</v>
      </c>
      <c r="E22" s="59" t="s">
        <v>200</v>
      </c>
      <c r="F22" s="16" t="s">
        <v>325</v>
      </c>
      <c r="G22" s="54"/>
    </row>
    <row r="23" spans="1:7">
      <c r="A23" s="72"/>
      <c r="B23" s="11">
        <v>16</v>
      </c>
      <c r="C23" s="12" t="s">
        <v>271</v>
      </c>
      <c r="D23" s="12" t="s">
        <v>272</v>
      </c>
      <c r="E23" s="59" t="s">
        <v>199</v>
      </c>
      <c r="F23" s="12" t="s">
        <v>102</v>
      </c>
      <c r="G23" s="32"/>
    </row>
    <row r="24" spans="1:7">
      <c r="A24" s="72"/>
      <c r="B24" s="11">
        <v>17</v>
      </c>
      <c r="C24" s="12" t="s">
        <v>216</v>
      </c>
      <c r="D24" s="12" t="s">
        <v>16</v>
      </c>
      <c r="E24" s="59" t="s">
        <v>200</v>
      </c>
      <c r="F24" s="16" t="s">
        <v>223</v>
      </c>
      <c r="G24" s="32"/>
    </row>
    <row r="25" spans="1:7">
      <c r="A25" s="72"/>
      <c r="B25" s="11">
        <v>18</v>
      </c>
      <c r="C25" s="12" t="s">
        <v>137</v>
      </c>
      <c r="D25" s="12" t="s">
        <v>248</v>
      </c>
      <c r="E25" s="59" t="s">
        <v>201</v>
      </c>
      <c r="F25" s="12" t="s">
        <v>34</v>
      </c>
      <c r="G25" s="32"/>
    </row>
    <row r="26" spans="1:7" ht="30">
      <c r="A26" s="72"/>
      <c r="B26" s="11">
        <v>19</v>
      </c>
      <c r="C26" s="16" t="s">
        <v>251</v>
      </c>
      <c r="D26" s="12" t="s">
        <v>12</v>
      </c>
      <c r="E26" s="59" t="s">
        <v>199</v>
      </c>
      <c r="F26" s="12" t="s">
        <v>29</v>
      </c>
      <c r="G26" s="32"/>
    </row>
    <row r="27" spans="1:7" ht="30">
      <c r="A27" s="72"/>
      <c r="B27" s="11">
        <v>20</v>
      </c>
      <c r="C27" s="16" t="s">
        <v>279</v>
      </c>
      <c r="D27" s="12" t="s">
        <v>40</v>
      </c>
      <c r="E27" s="59" t="s">
        <v>200</v>
      </c>
      <c r="F27" s="12" t="s">
        <v>34</v>
      </c>
      <c r="G27" s="32"/>
    </row>
    <row r="28" spans="1:7">
      <c r="A28" s="72"/>
      <c r="B28" s="11">
        <v>21</v>
      </c>
      <c r="C28" s="12" t="s">
        <v>136</v>
      </c>
      <c r="D28" s="12" t="s">
        <v>260</v>
      </c>
      <c r="E28" s="59" t="s">
        <v>198</v>
      </c>
      <c r="F28" s="16" t="s">
        <v>32</v>
      </c>
      <c r="G28" s="32"/>
    </row>
    <row r="29" spans="1:7" ht="30">
      <c r="A29" s="72"/>
      <c r="B29" s="11">
        <v>22</v>
      </c>
      <c r="C29" s="16" t="s">
        <v>400</v>
      </c>
      <c r="D29" s="12" t="s">
        <v>14</v>
      </c>
      <c r="E29" s="59" t="s">
        <v>199</v>
      </c>
      <c r="F29" s="12" t="s">
        <v>32</v>
      </c>
      <c r="G29" s="32"/>
    </row>
    <row r="30" spans="1:7" ht="30">
      <c r="A30" s="72"/>
      <c r="B30" s="11">
        <v>23</v>
      </c>
      <c r="C30" s="16" t="s">
        <v>215</v>
      </c>
      <c r="D30" s="12" t="s">
        <v>83</v>
      </c>
      <c r="E30" s="59" t="s">
        <v>199</v>
      </c>
      <c r="F30" s="12" t="s">
        <v>93</v>
      </c>
      <c r="G30" s="32"/>
    </row>
    <row r="31" spans="1:7">
      <c r="A31" s="72"/>
      <c r="B31" s="11">
        <v>24</v>
      </c>
      <c r="C31" s="12" t="s">
        <v>135</v>
      </c>
      <c r="D31" s="12" t="s">
        <v>259</v>
      </c>
      <c r="E31" s="59" t="s">
        <v>205</v>
      </c>
      <c r="F31" s="12" t="s">
        <v>128</v>
      </c>
      <c r="G31" s="32"/>
    </row>
    <row r="32" spans="1:7" ht="31.5" customHeight="1">
      <c r="A32" s="72"/>
      <c r="B32" s="11">
        <v>25</v>
      </c>
      <c r="C32" s="12" t="s">
        <v>209</v>
      </c>
      <c r="D32" s="12" t="s">
        <v>88</v>
      </c>
      <c r="E32" s="59" t="s">
        <v>328</v>
      </c>
      <c r="F32" s="16" t="s">
        <v>49</v>
      </c>
      <c r="G32" s="32"/>
    </row>
    <row r="33" spans="1:7" ht="31.5" customHeight="1">
      <c r="A33" s="72"/>
      <c r="B33" s="11">
        <v>26</v>
      </c>
      <c r="C33" s="16" t="s">
        <v>245</v>
      </c>
      <c r="D33" s="12" t="s">
        <v>41</v>
      </c>
      <c r="E33" s="59" t="s">
        <v>199</v>
      </c>
      <c r="F33" s="16" t="s">
        <v>33</v>
      </c>
      <c r="G33" s="32"/>
    </row>
    <row r="34" spans="1:7">
      <c r="A34" s="72"/>
      <c r="B34" s="11">
        <v>27</v>
      </c>
      <c r="C34" s="12" t="s">
        <v>122</v>
      </c>
      <c r="D34" s="12" t="s">
        <v>86</v>
      </c>
      <c r="E34" s="59" t="s">
        <v>200</v>
      </c>
      <c r="F34" s="12" t="s">
        <v>44</v>
      </c>
      <c r="G34" s="32"/>
    </row>
    <row r="35" spans="1:7">
      <c r="A35" s="72"/>
      <c r="B35" s="11">
        <v>28</v>
      </c>
      <c r="C35" s="12" t="s">
        <v>123</v>
      </c>
      <c r="D35" s="12" t="s">
        <v>80</v>
      </c>
      <c r="E35" s="59" t="s">
        <v>198</v>
      </c>
      <c r="F35" s="12" t="s">
        <v>45</v>
      </c>
      <c r="G35" s="32"/>
    </row>
    <row r="36" spans="1:7">
      <c r="A36" s="72"/>
      <c r="B36" s="11">
        <v>29</v>
      </c>
      <c r="C36" s="12" t="s">
        <v>280</v>
      </c>
      <c r="D36" s="12" t="s">
        <v>74</v>
      </c>
      <c r="E36" s="59" t="s">
        <v>198</v>
      </c>
      <c r="F36" s="12" t="s">
        <v>51</v>
      </c>
      <c r="G36" s="32"/>
    </row>
    <row r="37" spans="1:7">
      <c r="A37" s="72"/>
      <c r="B37" s="11">
        <v>30</v>
      </c>
      <c r="C37" s="12" t="s">
        <v>306</v>
      </c>
      <c r="D37" s="12" t="s">
        <v>307</v>
      </c>
      <c r="E37" s="59" t="s">
        <v>198</v>
      </c>
      <c r="F37" s="12" t="s">
        <v>169</v>
      </c>
      <c r="G37" s="32"/>
    </row>
    <row r="38" spans="1:7">
      <c r="A38" s="72"/>
      <c r="B38" s="11">
        <v>31</v>
      </c>
      <c r="C38" s="12" t="s">
        <v>267</v>
      </c>
      <c r="D38" s="12" t="s">
        <v>118</v>
      </c>
      <c r="E38" s="59" t="s">
        <v>199</v>
      </c>
      <c r="F38" s="12" t="s">
        <v>94</v>
      </c>
      <c r="G38" s="32"/>
    </row>
    <row r="39" spans="1:7">
      <c r="A39" s="72"/>
      <c r="B39" s="11">
        <v>32</v>
      </c>
      <c r="C39" s="12" t="s">
        <v>216</v>
      </c>
      <c r="D39" s="12" t="s">
        <v>214</v>
      </c>
      <c r="E39" s="59" t="s">
        <v>200</v>
      </c>
      <c r="F39" s="16" t="s">
        <v>47</v>
      </c>
      <c r="G39" s="32"/>
    </row>
    <row r="40" spans="1:7">
      <c r="A40" s="72"/>
      <c r="B40" s="11">
        <v>33</v>
      </c>
      <c r="C40" s="12" t="s">
        <v>123</v>
      </c>
      <c r="D40" s="12" t="s">
        <v>84</v>
      </c>
      <c r="E40" s="59" t="s">
        <v>200</v>
      </c>
      <c r="F40" s="16" t="s">
        <v>125</v>
      </c>
      <c r="G40" s="32"/>
    </row>
    <row r="41" spans="1:7">
      <c r="A41" s="72"/>
      <c r="B41" s="11">
        <v>34</v>
      </c>
      <c r="C41" s="12" t="s">
        <v>280</v>
      </c>
      <c r="D41" s="12" t="s">
        <v>162</v>
      </c>
      <c r="E41" s="59" t="s">
        <v>199</v>
      </c>
      <c r="F41" s="12" t="s">
        <v>108</v>
      </c>
      <c r="G41" s="32"/>
    </row>
    <row r="42" spans="1:7" ht="23.25" customHeight="1">
      <c r="A42" s="5" t="s">
        <v>2</v>
      </c>
      <c r="B42" s="5" t="s">
        <v>1</v>
      </c>
      <c r="C42" s="5" t="s">
        <v>3</v>
      </c>
      <c r="D42" s="5" t="s">
        <v>4</v>
      </c>
      <c r="E42" s="6" t="s">
        <v>418</v>
      </c>
      <c r="F42" s="6" t="s">
        <v>180</v>
      </c>
      <c r="G42" s="5" t="s">
        <v>5</v>
      </c>
    </row>
    <row r="43" spans="1:7">
      <c r="A43" s="72" t="s">
        <v>476</v>
      </c>
      <c r="B43" s="11">
        <v>35</v>
      </c>
      <c r="C43" s="16" t="s">
        <v>137</v>
      </c>
      <c r="D43" s="12" t="s">
        <v>40</v>
      </c>
      <c r="E43" s="59" t="s">
        <v>200</v>
      </c>
      <c r="F43" s="12" t="s">
        <v>29</v>
      </c>
      <c r="G43" s="32"/>
    </row>
    <row r="44" spans="1:7">
      <c r="A44" s="72"/>
      <c r="B44" s="11">
        <v>36</v>
      </c>
      <c r="C44" s="12" t="s">
        <v>65</v>
      </c>
      <c r="D44" s="12" t="s">
        <v>299</v>
      </c>
      <c r="E44" s="39" t="s">
        <v>207</v>
      </c>
      <c r="F44" s="12" t="s">
        <v>321</v>
      </c>
      <c r="G44" s="49"/>
    </row>
    <row r="45" spans="1:7" ht="30">
      <c r="A45" s="72"/>
      <c r="B45" s="11">
        <v>37</v>
      </c>
      <c r="C45" s="16" t="s">
        <v>245</v>
      </c>
      <c r="D45" s="12" t="s">
        <v>14</v>
      </c>
      <c r="E45" s="39" t="s">
        <v>198</v>
      </c>
      <c r="F45" s="16" t="s">
        <v>32</v>
      </c>
      <c r="G45" s="49"/>
    </row>
    <row r="46" spans="1:7" ht="30">
      <c r="A46" s="72"/>
      <c r="B46" s="11">
        <v>38</v>
      </c>
      <c r="C46" s="16" t="s">
        <v>245</v>
      </c>
      <c r="D46" s="12" t="s">
        <v>133</v>
      </c>
      <c r="E46" s="39" t="s">
        <v>205</v>
      </c>
      <c r="F46" s="12" t="s">
        <v>313</v>
      </c>
      <c r="G46" s="33"/>
    </row>
    <row r="47" spans="1:7">
      <c r="A47" s="72"/>
      <c r="B47" s="11">
        <v>39</v>
      </c>
      <c r="C47" s="12" t="s">
        <v>65</v>
      </c>
      <c r="D47" s="12" t="s">
        <v>303</v>
      </c>
      <c r="E47" s="39" t="s">
        <v>199</v>
      </c>
      <c r="F47" s="12" t="s">
        <v>323</v>
      </c>
      <c r="G47" s="32"/>
    </row>
    <row r="48" spans="1:7">
      <c r="A48" s="72"/>
      <c r="B48" s="11">
        <v>40</v>
      </c>
      <c r="C48" s="12" t="s">
        <v>65</v>
      </c>
      <c r="D48" s="12" t="s">
        <v>300</v>
      </c>
      <c r="E48" s="39" t="s">
        <v>199</v>
      </c>
      <c r="F48" s="12" t="s">
        <v>322</v>
      </c>
      <c r="G48" s="32"/>
    </row>
    <row r="49" spans="1:7">
      <c r="A49" s="72"/>
      <c r="B49" s="11">
        <v>41</v>
      </c>
      <c r="C49" s="12" t="s">
        <v>218</v>
      </c>
      <c r="D49" s="12" t="s">
        <v>87</v>
      </c>
      <c r="E49" s="39" t="s">
        <v>199</v>
      </c>
      <c r="F49" s="12" t="s">
        <v>219</v>
      </c>
      <c r="G49" s="32"/>
    </row>
    <row r="50" spans="1:7">
      <c r="A50" s="72"/>
      <c r="B50" s="11">
        <v>42</v>
      </c>
      <c r="C50" s="12" t="s">
        <v>65</v>
      </c>
      <c r="D50" s="12" t="s">
        <v>172</v>
      </c>
      <c r="E50" s="39" t="s">
        <v>200</v>
      </c>
      <c r="F50" s="12" t="s">
        <v>223</v>
      </c>
      <c r="G50" s="32"/>
    </row>
    <row r="51" spans="1:7">
      <c r="A51" s="72"/>
      <c r="B51" s="11">
        <v>43</v>
      </c>
      <c r="C51" s="16" t="s">
        <v>403</v>
      </c>
      <c r="D51" s="12" t="s">
        <v>88</v>
      </c>
      <c r="E51" s="59" t="s">
        <v>200</v>
      </c>
      <c r="F51" s="12" t="s">
        <v>213</v>
      </c>
      <c r="G51" s="32"/>
    </row>
    <row r="52" spans="1:7">
      <c r="A52" s="71"/>
      <c r="B52" s="11">
        <v>44</v>
      </c>
      <c r="C52" s="12" t="s">
        <v>135</v>
      </c>
      <c r="D52" s="12" t="s">
        <v>13</v>
      </c>
      <c r="E52" s="59" t="s">
        <v>200</v>
      </c>
      <c r="F52" s="12" t="s">
        <v>28</v>
      </c>
      <c r="G52" s="66"/>
    </row>
    <row r="53" spans="1:7">
      <c r="A53" s="70" t="s">
        <v>477</v>
      </c>
      <c r="B53" s="11">
        <v>46</v>
      </c>
      <c r="C53" s="51" t="s">
        <v>277</v>
      </c>
      <c r="D53" s="50" t="s">
        <v>163</v>
      </c>
      <c r="E53" s="59" t="s">
        <v>200</v>
      </c>
      <c r="F53" s="50" t="s">
        <v>155</v>
      </c>
      <c r="G53" s="54"/>
    </row>
    <row r="54" spans="1:7">
      <c r="A54" s="72"/>
      <c r="B54" s="11">
        <v>47</v>
      </c>
      <c r="C54" s="50" t="s">
        <v>107</v>
      </c>
      <c r="D54" s="50" t="s">
        <v>292</v>
      </c>
      <c r="E54" s="2">
        <v>39</v>
      </c>
      <c r="F54" s="50" t="s">
        <v>56</v>
      </c>
      <c r="G54" s="32"/>
    </row>
    <row r="55" spans="1:7" ht="17.25" customHeight="1">
      <c r="A55" s="72"/>
      <c r="B55" s="11">
        <v>48</v>
      </c>
      <c r="C55" s="50" t="s">
        <v>107</v>
      </c>
      <c r="D55" s="50" t="s">
        <v>282</v>
      </c>
      <c r="E55" s="59" t="s">
        <v>200</v>
      </c>
      <c r="F55" s="50" t="s">
        <v>114</v>
      </c>
      <c r="G55" s="32"/>
    </row>
    <row r="56" spans="1:7">
      <c r="A56" s="72"/>
      <c r="B56" s="11">
        <v>49</v>
      </c>
      <c r="C56" s="51" t="s">
        <v>135</v>
      </c>
      <c r="D56" s="50" t="s">
        <v>242</v>
      </c>
      <c r="E56" s="59" t="s">
        <v>198</v>
      </c>
      <c r="F56" s="50" t="s">
        <v>243</v>
      </c>
      <c r="G56" s="32"/>
    </row>
    <row r="57" spans="1:7">
      <c r="A57" s="72"/>
      <c r="B57" s="11">
        <v>50</v>
      </c>
      <c r="C57" s="50" t="s">
        <v>107</v>
      </c>
      <c r="D57" s="50" t="s">
        <v>288</v>
      </c>
      <c r="E57" s="59" t="s">
        <v>200</v>
      </c>
      <c r="F57" s="50" t="s">
        <v>177</v>
      </c>
      <c r="G57" s="32"/>
    </row>
    <row r="58" spans="1:7">
      <c r="A58" s="71"/>
      <c r="B58" s="11">
        <v>51</v>
      </c>
      <c r="C58" s="50" t="s">
        <v>65</v>
      </c>
      <c r="D58" s="50" t="s">
        <v>113</v>
      </c>
      <c r="E58" s="59" t="s">
        <v>203</v>
      </c>
      <c r="F58" s="50" t="s">
        <v>25</v>
      </c>
      <c r="G58" s="54"/>
    </row>
    <row r="59" spans="1:7">
      <c r="A59" s="60"/>
      <c r="B59" s="61"/>
      <c r="C59" s="62"/>
      <c r="D59" s="63"/>
      <c r="E59" s="64"/>
      <c r="F59" s="63"/>
      <c r="G59" s="65"/>
    </row>
    <row r="60" spans="1:7">
      <c r="A60" s="1" t="s">
        <v>15</v>
      </c>
    </row>
    <row r="61" spans="1:7">
      <c r="F61" s="4" t="s">
        <v>478</v>
      </c>
    </row>
    <row r="62" spans="1:7">
      <c r="A62" s="3" t="s">
        <v>182</v>
      </c>
      <c r="D62" s="15" t="s">
        <v>479</v>
      </c>
      <c r="F62" s="15" t="s">
        <v>69</v>
      </c>
    </row>
    <row r="66" spans="6:6" ht="15.75">
      <c r="F66" s="14" t="s">
        <v>106</v>
      </c>
    </row>
    <row r="95" spans="1:6">
      <c r="A95" s="1" t="s">
        <v>66</v>
      </c>
      <c r="F95" s="56" t="s">
        <v>0</v>
      </c>
    </row>
    <row r="96" spans="1:6">
      <c r="A96" s="3" t="s">
        <v>67</v>
      </c>
      <c r="F96" s="56" t="s">
        <v>11</v>
      </c>
    </row>
    <row r="97" spans="1:7" ht="26.25" customHeight="1">
      <c r="A97" s="67" t="s">
        <v>105</v>
      </c>
      <c r="B97" s="67"/>
      <c r="C97" s="67"/>
      <c r="D97" s="67"/>
      <c r="E97" s="67"/>
      <c r="F97" s="67"/>
      <c r="G97" s="67"/>
    </row>
    <row r="98" spans="1:7" ht="21">
      <c r="A98" s="68" t="s">
        <v>175</v>
      </c>
      <c r="B98" s="68"/>
      <c r="C98" s="68"/>
      <c r="D98" s="68"/>
      <c r="E98" s="68"/>
      <c r="F98" s="68"/>
      <c r="G98" s="68"/>
    </row>
    <row r="99" spans="1:7">
      <c r="A99" s="69" t="s">
        <v>104</v>
      </c>
      <c r="B99" s="69"/>
      <c r="C99" s="69"/>
      <c r="D99" s="69"/>
      <c r="E99" s="69"/>
      <c r="F99" s="69"/>
      <c r="G99" s="69"/>
    </row>
    <row r="101" spans="1:7" ht="23.25" customHeight="1">
      <c r="A101" s="5" t="s">
        <v>2</v>
      </c>
      <c r="B101" s="5" t="s">
        <v>1</v>
      </c>
      <c r="C101" s="5" t="s">
        <v>3</v>
      </c>
      <c r="D101" s="5" t="s">
        <v>4</v>
      </c>
      <c r="E101" s="6" t="s">
        <v>418</v>
      </c>
      <c r="F101" s="6" t="s">
        <v>180</v>
      </c>
      <c r="G101" s="5" t="s">
        <v>5</v>
      </c>
    </row>
    <row r="102" spans="1:7" ht="30" customHeight="1">
      <c r="A102" s="70" t="s">
        <v>420</v>
      </c>
      <c r="B102" s="11">
        <v>1</v>
      </c>
      <c r="C102" s="12" t="s">
        <v>65</v>
      </c>
      <c r="D102" s="12" t="s">
        <v>172</v>
      </c>
      <c r="E102" s="12">
        <v>27</v>
      </c>
      <c r="F102" s="12" t="s">
        <v>223</v>
      </c>
      <c r="G102" s="12" t="s">
        <v>422</v>
      </c>
    </row>
    <row r="103" spans="1:7" ht="30">
      <c r="A103" s="71"/>
      <c r="B103" s="11"/>
      <c r="C103" s="12" t="s">
        <v>65</v>
      </c>
      <c r="D103" s="12" t="s">
        <v>173</v>
      </c>
      <c r="E103" s="12">
        <v>46</v>
      </c>
      <c r="F103" s="16" t="s">
        <v>302</v>
      </c>
      <c r="G103" s="12" t="s">
        <v>422</v>
      </c>
    </row>
    <row r="104" spans="1:7" ht="30">
      <c r="A104" s="55" t="s">
        <v>417</v>
      </c>
      <c r="B104" s="11">
        <v>1</v>
      </c>
      <c r="C104" s="12" t="s">
        <v>65</v>
      </c>
      <c r="D104" s="12" t="s">
        <v>298</v>
      </c>
      <c r="E104" s="12">
        <v>12</v>
      </c>
      <c r="F104" s="16" t="s">
        <v>174</v>
      </c>
      <c r="G104" s="32"/>
    </row>
    <row r="105" spans="1:7" ht="30">
      <c r="A105" s="57" t="s">
        <v>421</v>
      </c>
      <c r="B105" s="11">
        <v>2</v>
      </c>
      <c r="C105" s="12" t="s">
        <v>65</v>
      </c>
      <c r="D105" s="12" t="s">
        <v>419</v>
      </c>
      <c r="E105" s="2">
        <v>11</v>
      </c>
      <c r="F105" s="12" t="s">
        <v>117</v>
      </c>
      <c r="G105" s="32"/>
    </row>
    <row r="107" spans="1:7">
      <c r="F107" s="4" t="s">
        <v>423</v>
      </c>
    </row>
    <row r="108" spans="1:7">
      <c r="A108" s="3" t="s">
        <v>182</v>
      </c>
      <c r="D108" s="56" t="s">
        <v>181</v>
      </c>
      <c r="F108" s="56" t="s">
        <v>69</v>
      </c>
    </row>
    <row r="112" spans="1:7" ht="15.75">
      <c r="F112" s="14" t="s">
        <v>106</v>
      </c>
    </row>
  </sheetData>
  <mergeCells count="11">
    <mergeCell ref="A3:G3"/>
    <mergeCell ref="A4:G4"/>
    <mergeCell ref="A5:G5"/>
    <mergeCell ref="A102:A103"/>
    <mergeCell ref="A97:G97"/>
    <mergeCell ref="A98:G98"/>
    <mergeCell ref="A99:G99"/>
    <mergeCell ref="A53:A58"/>
    <mergeCell ref="A8:A21"/>
    <mergeCell ref="A22:A41"/>
    <mergeCell ref="A43:A52"/>
  </mergeCells>
  <pageMargins left="0.2" right="0.17" top="0.36" bottom="0.38" header="0.3" footer="0.3"/>
  <pageSetup scale="9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opLeftCell="A27" zoomScaleNormal="100" workbookViewId="0">
      <selection activeCell="B32" sqref="A32:XFD32"/>
    </sheetView>
  </sheetViews>
  <sheetFormatPr defaultRowHeight="15"/>
  <cols>
    <col min="1" max="1" width="16.140625" style="1" customWidth="1"/>
    <col min="2" max="2" width="3" style="1" bestFit="1" customWidth="1"/>
    <col min="3" max="3" width="18.85546875" style="1" bestFit="1" customWidth="1"/>
    <col min="4" max="4" width="29.28515625" style="1" customWidth="1"/>
    <col min="5" max="5" width="7.7109375" style="1" customWidth="1"/>
    <col min="6" max="6" width="6.5703125" style="1" customWidth="1"/>
    <col min="7" max="7" width="23.42578125" style="1" customWidth="1"/>
    <col min="8" max="8" width="9.28515625" style="1" customWidth="1"/>
    <col min="9" max="9" width="13.140625" style="1" bestFit="1" customWidth="1"/>
    <col min="10" max="10" width="14" style="1" bestFit="1" customWidth="1"/>
    <col min="11" max="11" width="40.140625" style="1" customWidth="1"/>
    <col min="12" max="16384" width="9.140625" style="1"/>
  </cols>
  <sheetData>
    <row r="1" spans="1:9">
      <c r="A1" s="1" t="s">
        <v>66</v>
      </c>
      <c r="F1" s="8" t="s">
        <v>0</v>
      </c>
    </row>
    <row r="2" spans="1:9">
      <c r="A2" s="3" t="s">
        <v>67</v>
      </c>
      <c r="F2" s="8" t="s">
        <v>11</v>
      </c>
    </row>
    <row r="3" spans="1:9" ht="26.25" customHeight="1">
      <c r="A3" s="67" t="s">
        <v>176</v>
      </c>
      <c r="B3" s="67"/>
      <c r="C3" s="67"/>
      <c r="D3" s="67"/>
      <c r="E3" s="67"/>
      <c r="F3" s="67"/>
      <c r="G3" s="67"/>
      <c r="H3" s="67"/>
    </row>
    <row r="4" spans="1:9" ht="21">
      <c r="A4" s="68" t="s">
        <v>175</v>
      </c>
      <c r="B4" s="68"/>
      <c r="C4" s="68"/>
      <c r="D4" s="68"/>
      <c r="E4" s="68"/>
      <c r="F4" s="68"/>
      <c r="G4" s="68"/>
      <c r="H4" s="68"/>
    </row>
    <row r="5" spans="1:9">
      <c r="A5" s="69" t="s">
        <v>104</v>
      </c>
      <c r="B5" s="69"/>
      <c r="C5" s="69"/>
      <c r="D5" s="69"/>
      <c r="E5" s="69"/>
      <c r="F5" s="69"/>
      <c r="G5" s="69"/>
      <c r="H5" s="69"/>
    </row>
    <row r="7" spans="1:9" ht="30">
      <c r="A7" s="5" t="s">
        <v>2</v>
      </c>
      <c r="B7" s="5" t="s">
        <v>1</v>
      </c>
      <c r="C7" s="5" t="s">
        <v>3</v>
      </c>
      <c r="D7" s="5" t="s">
        <v>4</v>
      </c>
      <c r="E7" s="6" t="s">
        <v>6</v>
      </c>
      <c r="F7" s="6" t="s">
        <v>17</v>
      </c>
      <c r="G7" s="6" t="s">
        <v>64</v>
      </c>
      <c r="H7" s="5" t="s">
        <v>5</v>
      </c>
    </row>
    <row r="8" spans="1:9" ht="15" customHeight="1">
      <c r="A8" s="70" t="s">
        <v>375</v>
      </c>
      <c r="B8" s="11">
        <v>1</v>
      </c>
      <c r="C8" s="12" t="s">
        <v>209</v>
      </c>
      <c r="D8" s="12" t="s">
        <v>88</v>
      </c>
      <c r="E8" s="16">
        <v>39</v>
      </c>
      <c r="F8" s="12"/>
      <c r="G8" s="16" t="s">
        <v>213</v>
      </c>
      <c r="H8" s="73" t="s">
        <v>7</v>
      </c>
      <c r="I8" s="13"/>
    </row>
    <row r="9" spans="1:9">
      <c r="A9" s="72"/>
      <c r="B9" s="11">
        <v>2</v>
      </c>
      <c r="C9" s="12" t="s">
        <v>140</v>
      </c>
      <c r="D9" s="12" t="s">
        <v>229</v>
      </c>
      <c r="E9" s="12">
        <v>1</v>
      </c>
      <c r="F9" s="12"/>
      <c r="G9" s="12" t="s">
        <v>147</v>
      </c>
      <c r="H9" s="75"/>
      <c r="I9" s="13"/>
    </row>
    <row r="10" spans="1:9" ht="30">
      <c r="A10" s="72"/>
      <c r="B10" s="11">
        <v>3</v>
      </c>
      <c r="C10" s="16" t="s">
        <v>263</v>
      </c>
      <c r="D10" s="12" t="s">
        <v>264</v>
      </c>
      <c r="E10" s="12">
        <v>2</v>
      </c>
      <c r="F10" s="12"/>
      <c r="G10" s="12" t="s">
        <v>130</v>
      </c>
      <c r="H10" s="75"/>
      <c r="I10" s="13"/>
    </row>
    <row r="11" spans="1:9">
      <c r="A11" s="72"/>
      <c r="B11" s="11">
        <v>4</v>
      </c>
      <c r="C11" s="12" t="s">
        <v>153</v>
      </c>
      <c r="D11" s="12" t="s">
        <v>290</v>
      </c>
      <c r="E11" s="12">
        <v>1</v>
      </c>
      <c r="F11" s="12"/>
      <c r="G11" s="12" t="s">
        <v>318</v>
      </c>
      <c r="H11" s="74"/>
      <c r="I11" s="13"/>
    </row>
    <row r="12" spans="1:9">
      <c r="A12" s="72"/>
      <c r="B12" s="11">
        <v>1</v>
      </c>
      <c r="C12" s="12" t="s">
        <v>266</v>
      </c>
      <c r="D12" s="12" t="s">
        <v>40</v>
      </c>
      <c r="E12" s="12">
        <v>23</v>
      </c>
      <c r="F12" s="12"/>
      <c r="G12" s="12" t="s">
        <v>37</v>
      </c>
      <c r="H12" s="73" t="s">
        <v>7</v>
      </c>
      <c r="I12" s="13"/>
    </row>
    <row r="13" spans="1:9">
      <c r="A13" s="72"/>
      <c r="B13" s="11">
        <v>2</v>
      </c>
      <c r="C13" s="16" t="s">
        <v>265</v>
      </c>
      <c r="D13" s="12" t="s">
        <v>41</v>
      </c>
      <c r="E13" s="12">
        <v>11</v>
      </c>
      <c r="F13" s="12"/>
      <c r="G13" s="12" t="s">
        <v>68</v>
      </c>
      <c r="H13" s="75"/>
      <c r="I13" s="13"/>
    </row>
    <row r="14" spans="1:9">
      <c r="A14" s="72"/>
      <c r="B14" s="11">
        <v>3</v>
      </c>
      <c r="C14" s="12" t="s">
        <v>267</v>
      </c>
      <c r="D14" s="12" t="s">
        <v>268</v>
      </c>
      <c r="E14" s="12">
        <v>6</v>
      </c>
      <c r="F14" s="12"/>
      <c r="G14" s="12" t="s">
        <v>119</v>
      </c>
      <c r="H14" s="75"/>
      <c r="I14" s="13"/>
    </row>
    <row r="15" spans="1:9">
      <c r="A15" s="72"/>
      <c r="B15" s="11">
        <v>4</v>
      </c>
      <c r="C15" s="12" t="s">
        <v>77</v>
      </c>
      <c r="D15" s="12" t="s">
        <v>52</v>
      </c>
      <c r="E15" s="12">
        <v>3</v>
      </c>
      <c r="F15" s="17"/>
      <c r="G15" s="12" t="s">
        <v>53</v>
      </c>
      <c r="H15" s="74"/>
      <c r="I15" s="13"/>
    </row>
    <row r="16" spans="1:9">
      <c r="A16" s="72"/>
      <c r="B16" s="11">
        <v>1</v>
      </c>
      <c r="C16" s="50" t="s">
        <v>107</v>
      </c>
      <c r="D16" s="50" t="s">
        <v>292</v>
      </c>
      <c r="E16" s="50">
        <v>34</v>
      </c>
      <c r="F16" s="50" t="s">
        <v>19</v>
      </c>
      <c r="G16" s="50" t="s">
        <v>56</v>
      </c>
      <c r="H16" s="73" t="s">
        <v>179</v>
      </c>
      <c r="I16" s="13"/>
    </row>
    <row r="17" spans="1:9">
      <c r="A17" s="71"/>
      <c r="B17" s="11">
        <v>1</v>
      </c>
      <c r="C17" s="50" t="s">
        <v>107</v>
      </c>
      <c r="D17" s="50" t="s">
        <v>292</v>
      </c>
      <c r="E17" s="50">
        <v>34</v>
      </c>
      <c r="F17" s="50" t="s">
        <v>19</v>
      </c>
      <c r="G17" s="50" t="s">
        <v>56</v>
      </c>
      <c r="H17" s="74"/>
      <c r="I17" s="13"/>
    </row>
    <row r="18" spans="1:9" ht="15" customHeight="1">
      <c r="A18" s="76" t="s">
        <v>376</v>
      </c>
      <c r="B18" s="11">
        <v>1</v>
      </c>
      <c r="C18" s="16" t="s">
        <v>135</v>
      </c>
      <c r="D18" s="12" t="s">
        <v>257</v>
      </c>
      <c r="E18" s="12">
        <v>42</v>
      </c>
      <c r="F18" s="17"/>
      <c r="G18" s="16" t="s">
        <v>31</v>
      </c>
      <c r="H18" s="38" t="s">
        <v>7</v>
      </c>
      <c r="I18" s="13"/>
    </row>
    <row r="19" spans="1:9">
      <c r="A19" s="76"/>
      <c r="B19" s="11">
        <v>2</v>
      </c>
      <c r="C19" s="16" t="s">
        <v>135</v>
      </c>
      <c r="D19" s="12" t="s">
        <v>257</v>
      </c>
      <c r="E19" s="12">
        <v>33</v>
      </c>
      <c r="F19" s="27"/>
      <c r="G19" s="16" t="s">
        <v>31</v>
      </c>
      <c r="H19" s="73" t="s">
        <v>7</v>
      </c>
      <c r="I19" s="13"/>
    </row>
    <row r="20" spans="1:9">
      <c r="A20" s="76"/>
      <c r="B20" s="11">
        <v>3</v>
      </c>
      <c r="C20" s="12" t="s">
        <v>267</v>
      </c>
      <c r="D20" s="12" t="s">
        <v>269</v>
      </c>
      <c r="E20" s="12">
        <v>1</v>
      </c>
      <c r="F20" s="12"/>
      <c r="G20" s="12" t="s">
        <v>314</v>
      </c>
      <c r="H20" s="75"/>
      <c r="I20" s="13"/>
    </row>
    <row r="21" spans="1:9">
      <c r="A21" s="76"/>
      <c r="B21" s="11">
        <v>4</v>
      </c>
      <c r="C21" s="12" t="s">
        <v>278</v>
      </c>
      <c r="D21" s="12" t="s">
        <v>154</v>
      </c>
      <c r="E21" s="12">
        <v>3</v>
      </c>
      <c r="F21" s="12"/>
      <c r="G21" s="12" t="s">
        <v>155</v>
      </c>
      <c r="H21" s="75"/>
      <c r="I21" s="13"/>
    </row>
    <row r="22" spans="1:9">
      <c r="A22" s="76"/>
      <c r="B22" s="11">
        <v>5</v>
      </c>
      <c r="C22" s="12" t="s">
        <v>280</v>
      </c>
      <c r="D22" s="12" t="s">
        <v>295</v>
      </c>
      <c r="E22" s="12">
        <v>5</v>
      </c>
      <c r="F22" s="17"/>
      <c r="G22" s="12" t="s">
        <v>53</v>
      </c>
      <c r="H22" s="74"/>
      <c r="I22" s="13"/>
    </row>
    <row r="23" spans="1:9" ht="30">
      <c r="A23" s="70" t="s">
        <v>377</v>
      </c>
      <c r="B23" s="11">
        <v>1</v>
      </c>
      <c r="C23" s="16" t="s">
        <v>208</v>
      </c>
      <c r="D23" s="12" t="s">
        <v>82</v>
      </c>
      <c r="E23" s="12">
        <v>34</v>
      </c>
      <c r="F23" s="12"/>
      <c r="G23" s="12" t="s">
        <v>50</v>
      </c>
      <c r="H23" s="73" t="s">
        <v>7</v>
      </c>
      <c r="I23" s="13"/>
    </row>
    <row r="24" spans="1:9">
      <c r="A24" s="72"/>
      <c r="B24" s="11">
        <v>2</v>
      </c>
      <c r="C24" s="12" t="s">
        <v>228</v>
      </c>
      <c r="D24" s="12" t="s">
        <v>145</v>
      </c>
      <c r="E24" s="12">
        <v>7</v>
      </c>
      <c r="F24" s="12"/>
      <c r="G24" s="12" t="s">
        <v>146</v>
      </c>
      <c r="H24" s="75"/>
      <c r="I24" s="13"/>
    </row>
    <row r="25" spans="1:9">
      <c r="A25" s="72"/>
      <c r="B25" s="11">
        <v>3</v>
      </c>
      <c r="C25" s="12" t="s">
        <v>231</v>
      </c>
      <c r="D25" s="12" t="s">
        <v>220</v>
      </c>
      <c r="E25" s="12">
        <v>1</v>
      </c>
      <c r="F25" s="12"/>
      <c r="G25" s="12" t="s">
        <v>232</v>
      </c>
      <c r="H25" s="74"/>
      <c r="I25" s="13"/>
    </row>
    <row r="26" spans="1:9" ht="45">
      <c r="A26" s="72"/>
      <c r="B26" s="11">
        <v>1</v>
      </c>
      <c r="C26" s="16" t="s">
        <v>255</v>
      </c>
      <c r="D26" s="12" t="s">
        <v>254</v>
      </c>
      <c r="E26" s="12">
        <v>42</v>
      </c>
      <c r="F26" s="12"/>
      <c r="G26" s="16" t="s">
        <v>256</v>
      </c>
      <c r="H26" s="38" t="s">
        <v>7</v>
      </c>
      <c r="I26" s="13"/>
    </row>
    <row r="27" spans="1:9" ht="45">
      <c r="A27" s="72"/>
      <c r="B27" s="11">
        <v>1</v>
      </c>
      <c r="C27" s="16" t="s">
        <v>255</v>
      </c>
      <c r="D27" s="12" t="s">
        <v>254</v>
      </c>
      <c r="E27" s="12">
        <v>42</v>
      </c>
      <c r="F27" s="12"/>
      <c r="G27" s="16" t="s">
        <v>256</v>
      </c>
      <c r="H27" s="38" t="s">
        <v>7</v>
      </c>
      <c r="I27" s="13"/>
    </row>
    <row r="28" spans="1:9" ht="45">
      <c r="A28" s="72"/>
      <c r="B28" s="11">
        <v>1</v>
      </c>
      <c r="C28" s="16" t="s">
        <v>255</v>
      </c>
      <c r="D28" s="12" t="s">
        <v>254</v>
      </c>
      <c r="E28" s="12">
        <v>8</v>
      </c>
      <c r="F28" s="12"/>
      <c r="G28" s="16" t="s">
        <v>256</v>
      </c>
      <c r="H28" s="73" t="s">
        <v>7</v>
      </c>
      <c r="I28" s="13"/>
    </row>
    <row r="29" spans="1:9">
      <c r="A29" s="72"/>
      <c r="B29" s="11">
        <v>2</v>
      </c>
      <c r="C29" s="12" t="s">
        <v>285</v>
      </c>
      <c r="D29" s="12" t="s">
        <v>20</v>
      </c>
      <c r="E29" s="12">
        <v>17</v>
      </c>
      <c r="F29" s="12"/>
      <c r="G29" s="12" t="s">
        <v>39</v>
      </c>
      <c r="H29" s="75"/>
      <c r="I29" s="13"/>
    </row>
    <row r="30" spans="1:9">
      <c r="A30" s="72"/>
      <c r="B30" s="11">
        <v>3</v>
      </c>
      <c r="C30" s="12" t="s">
        <v>138</v>
      </c>
      <c r="D30" s="12" t="s">
        <v>234</v>
      </c>
      <c r="E30" s="12">
        <v>1</v>
      </c>
      <c r="F30" s="12"/>
      <c r="G30" s="12" t="s">
        <v>96</v>
      </c>
      <c r="H30" s="75"/>
      <c r="I30" s="13"/>
    </row>
    <row r="31" spans="1:9" ht="30">
      <c r="A31" s="72"/>
      <c r="B31" s="11">
        <v>4</v>
      </c>
      <c r="C31" s="16" t="s">
        <v>279</v>
      </c>
      <c r="D31" s="12" t="s">
        <v>284</v>
      </c>
      <c r="E31" s="12">
        <v>15</v>
      </c>
      <c r="F31" s="12"/>
      <c r="G31" s="12" t="s">
        <v>63</v>
      </c>
      <c r="H31" s="75"/>
      <c r="I31" s="13"/>
    </row>
    <row r="32" spans="1:9">
      <c r="A32" s="72"/>
      <c r="B32" s="11">
        <v>5</v>
      </c>
      <c r="C32" s="12" t="s">
        <v>110</v>
      </c>
      <c r="D32" s="12" t="s">
        <v>261</v>
      </c>
      <c r="E32" s="12">
        <v>1</v>
      </c>
      <c r="F32" s="12"/>
      <c r="G32" s="12" t="s">
        <v>31</v>
      </c>
      <c r="H32" s="75"/>
      <c r="I32" s="13"/>
    </row>
    <row r="33" spans="1:9">
      <c r="A33" s="72"/>
      <c r="B33" s="11">
        <v>6</v>
      </c>
      <c r="C33" s="12" t="s">
        <v>267</v>
      </c>
      <c r="D33" s="12" t="s">
        <v>276</v>
      </c>
      <c r="E33" s="12">
        <v>1</v>
      </c>
      <c r="F33" s="12"/>
      <c r="G33" s="12" t="s">
        <v>94</v>
      </c>
      <c r="H33" s="74"/>
      <c r="I33" s="13"/>
    </row>
    <row r="34" spans="1:9">
      <c r="A34" s="71"/>
      <c r="B34" s="11">
        <v>1</v>
      </c>
      <c r="C34" s="16" t="s">
        <v>107</v>
      </c>
      <c r="D34" s="12" t="s">
        <v>8</v>
      </c>
      <c r="E34" s="12">
        <v>42</v>
      </c>
      <c r="F34" s="17"/>
      <c r="G34" s="12" t="s">
        <v>25</v>
      </c>
      <c r="H34" s="38" t="s">
        <v>7</v>
      </c>
      <c r="I34" s="13"/>
    </row>
    <row r="35" spans="1:9" ht="18" customHeight="1">
      <c r="A35" s="70" t="s">
        <v>378</v>
      </c>
      <c r="B35" s="11">
        <v>1</v>
      </c>
      <c r="C35" s="12" t="s">
        <v>379</v>
      </c>
      <c r="D35" s="12" t="s">
        <v>91</v>
      </c>
      <c r="E35" s="12">
        <v>31</v>
      </c>
      <c r="F35" s="12"/>
      <c r="G35" s="12" t="s">
        <v>50</v>
      </c>
      <c r="H35" s="73" t="s">
        <v>7</v>
      </c>
      <c r="I35" s="13"/>
    </row>
    <row r="36" spans="1:9" ht="18" customHeight="1">
      <c r="A36" s="72"/>
      <c r="B36" s="11">
        <v>2</v>
      </c>
      <c r="C36" s="16" t="s">
        <v>135</v>
      </c>
      <c r="D36" s="12" t="s">
        <v>241</v>
      </c>
      <c r="E36" s="12">
        <v>9</v>
      </c>
      <c r="F36" s="12"/>
      <c r="G36" s="12" t="s">
        <v>129</v>
      </c>
      <c r="H36" s="75"/>
      <c r="I36" s="13"/>
    </row>
    <row r="37" spans="1:9" ht="18" customHeight="1">
      <c r="A37" s="72"/>
      <c r="B37" s="11">
        <v>3</v>
      </c>
      <c r="C37" s="12" t="s">
        <v>42</v>
      </c>
      <c r="D37" s="12" t="s">
        <v>30</v>
      </c>
      <c r="E37" s="12">
        <v>1</v>
      </c>
      <c r="F37" s="12"/>
      <c r="G37" s="12" t="s">
        <v>313</v>
      </c>
      <c r="H37" s="74"/>
      <c r="I37" s="13"/>
    </row>
    <row r="38" spans="1:9" ht="18" customHeight="1">
      <c r="A38" s="72"/>
      <c r="B38" s="11">
        <v>1</v>
      </c>
      <c r="C38" s="12" t="s">
        <v>137</v>
      </c>
      <c r="D38" s="12" t="s">
        <v>249</v>
      </c>
      <c r="E38" s="12">
        <v>30</v>
      </c>
      <c r="F38" s="12"/>
      <c r="G38" s="12" t="s">
        <v>312</v>
      </c>
      <c r="H38" s="73" t="s">
        <v>7</v>
      </c>
      <c r="I38" s="13"/>
    </row>
    <row r="39" spans="1:9" ht="18" customHeight="1">
      <c r="A39" s="72"/>
      <c r="B39" s="11">
        <v>2</v>
      </c>
      <c r="C39" s="12" t="s">
        <v>267</v>
      </c>
      <c r="D39" s="12" t="s">
        <v>270</v>
      </c>
      <c r="E39" s="12">
        <v>10</v>
      </c>
      <c r="F39" s="12"/>
      <c r="G39" s="12" t="s">
        <v>112</v>
      </c>
      <c r="H39" s="75"/>
      <c r="I39" s="13"/>
    </row>
    <row r="40" spans="1:9" ht="18" customHeight="1">
      <c r="A40" s="72"/>
      <c r="B40" s="11">
        <v>3</v>
      </c>
      <c r="C40" s="12" t="s">
        <v>55</v>
      </c>
      <c r="D40" s="12" t="s">
        <v>161</v>
      </c>
      <c r="E40" s="12">
        <v>1</v>
      </c>
      <c r="F40" s="12"/>
      <c r="G40" s="12" t="s">
        <v>63</v>
      </c>
      <c r="H40" s="75"/>
      <c r="I40" s="13"/>
    </row>
    <row r="41" spans="1:9" ht="18" customHeight="1">
      <c r="A41" s="72"/>
      <c r="B41" s="11">
        <v>4</v>
      </c>
      <c r="C41" s="12" t="s">
        <v>285</v>
      </c>
      <c r="D41" s="12" t="s">
        <v>171</v>
      </c>
      <c r="E41" s="12">
        <v>1</v>
      </c>
      <c r="F41" s="12"/>
      <c r="G41" s="12" t="s">
        <v>39</v>
      </c>
      <c r="H41" s="74"/>
      <c r="I41" s="13"/>
    </row>
    <row r="42" spans="1:9" ht="18" customHeight="1">
      <c r="A42" s="72"/>
      <c r="B42" s="11">
        <v>1</v>
      </c>
      <c r="C42" s="50" t="s">
        <v>127</v>
      </c>
      <c r="D42" s="50" t="s">
        <v>115</v>
      </c>
      <c r="E42" s="50">
        <v>13</v>
      </c>
      <c r="F42" s="50" t="s">
        <v>19</v>
      </c>
      <c r="G42" s="50" t="s">
        <v>116</v>
      </c>
      <c r="H42" s="73" t="s">
        <v>178</v>
      </c>
      <c r="I42" s="13"/>
    </row>
    <row r="43" spans="1:9" ht="18" customHeight="1">
      <c r="A43" s="71"/>
      <c r="B43" s="11">
        <v>2</v>
      </c>
      <c r="C43" s="50" t="s">
        <v>107</v>
      </c>
      <c r="D43" s="50" t="s">
        <v>282</v>
      </c>
      <c r="E43" s="50">
        <v>18</v>
      </c>
      <c r="F43" s="50" t="s">
        <v>19</v>
      </c>
      <c r="G43" s="50" t="s">
        <v>114</v>
      </c>
      <c r="H43" s="74"/>
      <c r="I43" s="13"/>
    </row>
    <row r="44" spans="1:9" ht="15" customHeight="1">
      <c r="A44" s="70" t="s">
        <v>380</v>
      </c>
      <c r="B44" s="11">
        <v>1</v>
      </c>
      <c r="C44" s="12" t="s">
        <v>379</v>
      </c>
      <c r="D44" s="12" t="s">
        <v>81</v>
      </c>
      <c r="E44" s="12">
        <v>42</v>
      </c>
      <c r="F44" s="12"/>
      <c r="G44" s="16" t="s">
        <v>212</v>
      </c>
      <c r="H44" s="42" t="s">
        <v>7</v>
      </c>
      <c r="I44" s="13"/>
    </row>
    <row r="45" spans="1:9">
      <c r="A45" s="72"/>
      <c r="B45" s="11">
        <v>1</v>
      </c>
      <c r="C45" s="12" t="s">
        <v>379</v>
      </c>
      <c r="D45" s="12" t="s">
        <v>81</v>
      </c>
      <c r="E45" s="12">
        <v>43</v>
      </c>
      <c r="F45" s="12"/>
      <c r="G45" s="16" t="s">
        <v>212</v>
      </c>
      <c r="H45" s="42" t="s">
        <v>7</v>
      </c>
      <c r="I45" s="13"/>
    </row>
    <row r="46" spans="1:9" ht="45">
      <c r="A46" s="72"/>
      <c r="B46" s="11">
        <v>1</v>
      </c>
      <c r="C46" s="16" t="s">
        <v>137</v>
      </c>
      <c r="D46" s="12" t="s">
        <v>244</v>
      </c>
      <c r="E46" s="12">
        <v>42</v>
      </c>
      <c r="F46" s="12"/>
      <c r="G46" s="16" t="s">
        <v>325</v>
      </c>
      <c r="H46" s="42" t="s">
        <v>7</v>
      </c>
      <c r="I46" s="13"/>
    </row>
    <row r="47" spans="1:9" ht="45">
      <c r="A47" s="72"/>
      <c r="B47" s="11">
        <v>1</v>
      </c>
      <c r="C47" s="16" t="s">
        <v>137</v>
      </c>
      <c r="D47" s="12" t="s">
        <v>244</v>
      </c>
      <c r="E47" s="12">
        <v>42</v>
      </c>
      <c r="F47" s="12"/>
      <c r="G47" s="16" t="s">
        <v>325</v>
      </c>
      <c r="H47" s="42" t="s">
        <v>7</v>
      </c>
      <c r="I47" s="13"/>
    </row>
    <row r="48" spans="1:9" ht="45">
      <c r="A48" s="72"/>
      <c r="B48" s="11">
        <v>1</v>
      </c>
      <c r="C48" s="16" t="s">
        <v>137</v>
      </c>
      <c r="D48" s="12" t="s">
        <v>244</v>
      </c>
      <c r="E48" s="12">
        <v>10</v>
      </c>
      <c r="F48" s="12"/>
      <c r="G48" s="16" t="s">
        <v>325</v>
      </c>
      <c r="H48" s="73" t="s">
        <v>7</v>
      </c>
      <c r="I48" s="13"/>
    </row>
    <row r="49" spans="1:9">
      <c r="A49" s="72"/>
      <c r="B49" s="11">
        <v>2</v>
      </c>
      <c r="C49" s="12" t="s">
        <v>250</v>
      </c>
      <c r="D49" s="12" t="s">
        <v>246</v>
      </c>
      <c r="E49" s="12">
        <v>12</v>
      </c>
      <c r="F49" s="12"/>
      <c r="G49" s="16" t="s">
        <v>131</v>
      </c>
      <c r="H49" s="75"/>
      <c r="I49" s="13"/>
    </row>
    <row r="50" spans="1:9">
      <c r="A50" s="72"/>
      <c r="B50" s="11">
        <v>3</v>
      </c>
      <c r="C50" s="12" t="s">
        <v>271</v>
      </c>
      <c r="D50" s="12" t="s">
        <v>272</v>
      </c>
      <c r="E50" s="12">
        <v>14</v>
      </c>
      <c r="F50" s="12"/>
      <c r="G50" s="12" t="s">
        <v>102</v>
      </c>
      <c r="H50" s="75"/>
      <c r="I50" s="13"/>
    </row>
    <row r="51" spans="1:9">
      <c r="A51" s="72"/>
      <c r="B51" s="11">
        <v>4</v>
      </c>
      <c r="C51" s="16" t="s">
        <v>280</v>
      </c>
      <c r="D51" s="12" t="s">
        <v>281</v>
      </c>
      <c r="E51" s="12">
        <v>7</v>
      </c>
      <c r="F51" s="12"/>
      <c r="G51" s="12" t="s">
        <v>317</v>
      </c>
      <c r="H51" s="74"/>
      <c r="I51" s="13"/>
    </row>
    <row r="52" spans="1:9">
      <c r="A52" s="72"/>
      <c r="B52" s="11">
        <v>1</v>
      </c>
      <c r="C52" s="51" t="s">
        <v>135</v>
      </c>
      <c r="D52" s="50" t="s">
        <v>242</v>
      </c>
      <c r="E52" s="50">
        <v>19</v>
      </c>
      <c r="F52" s="50" t="s">
        <v>19</v>
      </c>
      <c r="G52" s="50" t="s">
        <v>243</v>
      </c>
      <c r="H52" s="73" t="s">
        <v>178</v>
      </c>
      <c r="I52" s="13"/>
    </row>
    <row r="53" spans="1:9">
      <c r="A53" s="72"/>
      <c r="B53" s="11">
        <v>2</v>
      </c>
      <c r="C53" s="50" t="s">
        <v>107</v>
      </c>
      <c r="D53" s="50" t="s">
        <v>283</v>
      </c>
      <c r="E53" s="50">
        <v>7</v>
      </c>
      <c r="F53" s="50" t="s">
        <v>19</v>
      </c>
      <c r="G53" s="50" t="s">
        <v>114</v>
      </c>
      <c r="H53" s="75"/>
      <c r="I53" s="13"/>
    </row>
    <row r="54" spans="1:9">
      <c r="A54" s="71"/>
      <c r="B54" s="11">
        <v>3</v>
      </c>
      <c r="C54" s="50" t="s">
        <v>402</v>
      </c>
      <c r="D54" s="50" t="s">
        <v>170</v>
      </c>
      <c r="E54" s="50">
        <v>9</v>
      </c>
      <c r="F54" s="50" t="s">
        <v>19</v>
      </c>
      <c r="G54" s="50" t="s">
        <v>75</v>
      </c>
      <c r="H54" s="74"/>
      <c r="I54" s="13"/>
    </row>
    <row r="55" spans="1:9">
      <c r="A55" s="70" t="s">
        <v>381</v>
      </c>
      <c r="B55" s="11">
        <v>1</v>
      </c>
      <c r="C55" s="12" t="s">
        <v>216</v>
      </c>
      <c r="D55" s="12" t="s">
        <v>16</v>
      </c>
      <c r="E55" s="12">
        <v>26</v>
      </c>
      <c r="F55" s="12"/>
      <c r="G55" s="16" t="s">
        <v>223</v>
      </c>
      <c r="H55" s="73" t="s">
        <v>7</v>
      </c>
      <c r="I55" s="13"/>
    </row>
    <row r="56" spans="1:9">
      <c r="A56" s="72"/>
      <c r="B56" s="11">
        <v>2</v>
      </c>
      <c r="C56" s="12" t="s">
        <v>137</v>
      </c>
      <c r="D56" s="12" t="s">
        <v>248</v>
      </c>
      <c r="E56" s="12">
        <v>16</v>
      </c>
      <c r="F56" s="12"/>
      <c r="G56" s="12" t="s">
        <v>34</v>
      </c>
      <c r="H56" s="74"/>
      <c r="I56" s="13"/>
    </row>
    <row r="57" spans="1:9" ht="30">
      <c r="A57" s="72"/>
      <c r="B57" s="11">
        <v>1</v>
      </c>
      <c r="C57" s="16" t="s">
        <v>251</v>
      </c>
      <c r="D57" s="12" t="s">
        <v>12</v>
      </c>
      <c r="E57" s="12">
        <v>23</v>
      </c>
      <c r="F57" s="12"/>
      <c r="G57" s="12" t="s">
        <v>29</v>
      </c>
      <c r="H57" s="73" t="s">
        <v>7</v>
      </c>
      <c r="I57" s="13"/>
    </row>
    <row r="58" spans="1:9" ht="30">
      <c r="A58" s="72"/>
      <c r="B58" s="11">
        <v>2</v>
      </c>
      <c r="C58" s="16" t="s">
        <v>279</v>
      </c>
      <c r="D58" s="12" t="s">
        <v>40</v>
      </c>
      <c r="E58" s="12">
        <v>13</v>
      </c>
      <c r="F58" s="12"/>
      <c r="G58" s="12" t="s">
        <v>34</v>
      </c>
      <c r="H58" s="75"/>
      <c r="I58" s="13"/>
    </row>
    <row r="59" spans="1:9">
      <c r="A59" s="72"/>
      <c r="B59" s="11">
        <v>3</v>
      </c>
      <c r="C59" s="12" t="s">
        <v>267</v>
      </c>
      <c r="D59" s="12" t="s">
        <v>220</v>
      </c>
      <c r="E59" s="12">
        <v>1</v>
      </c>
      <c r="F59" s="12"/>
      <c r="G59" s="12" t="s">
        <v>315</v>
      </c>
      <c r="H59" s="75"/>
      <c r="I59" s="13"/>
    </row>
    <row r="60" spans="1:9">
      <c r="A60" s="71"/>
      <c r="B60" s="11">
        <v>4</v>
      </c>
      <c r="C60" s="12" t="s">
        <v>71</v>
      </c>
      <c r="D60" s="12" t="s">
        <v>287</v>
      </c>
      <c r="E60" s="12">
        <v>5</v>
      </c>
      <c r="F60" s="12"/>
      <c r="G60" s="12" t="s">
        <v>167</v>
      </c>
      <c r="H60" s="74"/>
      <c r="I60" s="13"/>
    </row>
    <row r="61" spans="1:9" ht="30">
      <c r="A61" s="46" t="s">
        <v>398</v>
      </c>
      <c r="B61" s="11">
        <v>1</v>
      </c>
      <c r="C61" s="12" t="s">
        <v>65</v>
      </c>
      <c r="D61" s="12" t="s">
        <v>173</v>
      </c>
      <c r="E61" s="12">
        <v>46</v>
      </c>
      <c r="F61" s="12" t="s">
        <v>18</v>
      </c>
      <c r="G61" s="16" t="s">
        <v>302</v>
      </c>
      <c r="H61" s="47" t="s">
        <v>7</v>
      </c>
      <c r="I61" s="13"/>
    </row>
    <row r="62" spans="1:9" ht="30" customHeight="1">
      <c r="A62" s="70" t="s">
        <v>399</v>
      </c>
      <c r="B62" s="11">
        <v>1</v>
      </c>
      <c r="C62" s="12" t="s">
        <v>136</v>
      </c>
      <c r="D62" s="12" t="s">
        <v>260</v>
      </c>
      <c r="E62" s="12">
        <v>8</v>
      </c>
      <c r="F62" s="12"/>
      <c r="G62" s="16" t="s">
        <v>32</v>
      </c>
      <c r="H62" s="73" t="s">
        <v>7</v>
      </c>
      <c r="I62" s="13"/>
    </row>
    <row r="63" spans="1:9" ht="30">
      <c r="A63" s="72"/>
      <c r="B63" s="11">
        <v>2</v>
      </c>
      <c r="C63" s="16" t="s">
        <v>400</v>
      </c>
      <c r="D63" s="12" t="s">
        <v>14</v>
      </c>
      <c r="E63" s="12">
        <v>8</v>
      </c>
      <c r="F63" s="12"/>
      <c r="G63" s="12" t="s">
        <v>32</v>
      </c>
      <c r="H63" s="75"/>
      <c r="I63" s="13"/>
    </row>
    <row r="64" spans="1:9">
      <c r="A64" s="72"/>
      <c r="B64" s="11">
        <v>3</v>
      </c>
      <c r="C64" s="12" t="s">
        <v>159</v>
      </c>
      <c r="D64" s="12" t="s">
        <v>58</v>
      </c>
      <c r="E64" s="12">
        <v>8</v>
      </c>
      <c r="F64" s="17"/>
      <c r="G64" s="12" t="s">
        <v>57</v>
      </c>
      <c r="H64" s="75"/>
      <c r="I64" s="13"/>
    </row>
    <row r="65" spans="1:9">
      <c r="A65" s="71"/>
      <c r="B65" s="11">
        <v>4</v>
      </c>
      <c r="C65" s="12" t="s">
        <v>277</v>
      </c>
      <c r="D65" s="12" t="s">
        <v>164</v>
      </c>
      <c r="E65" s="12">
        <v>8</v>
      </c>
      <c r="F65" s="17"/>
      <c r="G65" s="12" t="s">
        <v>165</v>
      </c>
      <c r="H65" s="74"/>
      <c r="I65" s="13"/>
    </row>
    <row r="66" spans="1:9" ht="30">
      <c r="A66" s="70" t="s">
        <v>382</v>
      </c>
      <c r="B66" s="11">
        <v>1</v>
      </c>
      <c r="C66" s="16" t="s">
        <v>215</v>
      </c>
      <c r="D66" s="12" t="s">
        <v>83</v>
      </c>
      <c r="E66" s="12">
        <v>24</v>
      </c>
      <c r="F66" s="12"/>
      <c r="G66" s="12" t="s">
        <v>93</v>
      </c>
      <c r="H66" s="73" t="s">
        <v>7</v>
      </c>
      <c r="I66" s="13"/>
    </row>
    <row r="67" spans="1:9" ht="19.5" customHeight="1">
      <c r="A67" s="72"/>
      <c r="B67" s="11">
        <v>2</v>
      </c>
      <c r="C67" s="12" t="s">
        <v>137</v>
      </c>
      <c r="D67" s="12" t="s">
        <v>220</v>
      </c>
      <c r="E67" s="12">
        <v>15</v>
      </c>
      <c r="F67" s="12"/>
      <c r="G67" s="12" t="s">
        <v>38</v>
      </c>
      <c r="H67" s="75"/>
      <c r="I67" s="13"/>
    </row>
    <row r="68" spans="1:9" ht="19.5" customHeight="1">
      <c r="A68" s="72"/>
      <c r="B68" s="11">
        <v>3</v>
      </c>
      <c r="C68" s="12" t="s">
        <v>140</v>
      </c>
      <c r="D68" s="12" t="s">
        <v>230</v>
      </c>
      <c r="E68" s="12">
        <v>1</v>
      </c>
      <c r="F68" s="12"/>
      <c r="G68" s="12" t="s">
        <v>139</v>
      </c>
      <c r="H68" s="75"/>
      <c r="I68" s="13"/>
    </row>
    <row r="69" spans="1:9" ht="19.5" customHeight="1">
      <c r="A69" s="72"/>
      <c r="B69" s="11">
        <v>4</v>
      </c>
      <c r="C69" s="12" t="s">
        <v>231</v>
      </c>
      <c r="D69" s="12" t="s">
        <v>143</v>
      </c>
      <c r="E69" s="12">
        <v>1</v>
      </c>
      <c r="F69" s="12"/>
      <c r="G69" s="12" t="s">
        <v>98</v>
      </c>
      <c r="H69" s="75"/>
      <c r="I69" s="13"/>
    </row>
    <row r="70" spans="1:9" ht="19.5" customHeight="1">
      <c r="A70" s="72"/>
      <c r="B70" s="11">
        <v>5</v>
      </c>
      <c r="C70" s="12" t="s">
        <v>267</v>
      </c>
      <c r="D70" s="12" t="s">
        <v>148</v>
      </c>
      <c r="E70" s="12">
        <v>1</v>
      </c>
      <c r="F70" s="12"/>
      <c r="G70" s="12" t="s">
        <v>94</v>
      </c>
      <c r="H70" s="74"/>
      <c r="I70" s="13"/>
    </row>
    <row r="71" spans="1:9" ht="19.5" customHeight="1">
      <c r="A71" s="72"/>
      <c r="B71" s="11">
        <v>1</v>
      </c>
      <c r="C71" s="12" t="s">
        <v>280</v>
      </c>
      <c r="D71" s="12" t="s">
        <v>297</v>
      </c>
      <c r="E71" s="12">
        <v>37</v>
      </c>
      <c r="F71" s="17"/>
      <c r="G71" s="12" t="s">
        <v>108</v>
      </c>
      <c r="H71" s="73" t="s">
        <v>7</v>
      </c>
      <c r="I71" s="13"/>
    </row>
    <row r="72" spans="1:9" ht="19.5" customHeight="1">
      <c r="A72" s="72"/>
      <c r="B72" s="11">
        <v>2</v>
      </c>
      <c r="C72" s="12" t="s">
        <v>77</v>
      </c>
      <c r="D72" s="12" t="s">
        <v>294</v>
      </c>
      <c r="E72" s="12">
        <v>6</v>
      </c>
      <c r="F72" s="17"/>
      <c r="G72" s="12" t="s">
        <v>61</v>
      </c>
      <c r="H72" s="74"/>
      <c r="I72" s="13"/>
    </row>
    <row r="73" spans="1:9" ht="19.5" customHeight="1">
      <c r="A73" s="72"/>
      <c r="B73" s="11">
        <v>1</v>
      </c>
      <c r="C73" s="12" t="s">
        <v>135</v>
      </c>
      <c r="D73" s="12" t="s">
        <v>259</v>
      </c>
      <c r="E73" s="12">
        <v>34</v>
      </c>
      <c r="F73" s="12"/>
      <c r="G73" s="12" t="s">
        <v>128</v>
      </c>
      <c r="H73" s="73" t="s">
        <v>7</v>
      </c>
      <c r="I73" s="13"/>
    </row>
    <row r="74" spans="1:9" ht="19.5" customHeight="1">
      <c r="A74" s="71"/>
      <c r="B74" s="11">
        <v>2</v>
      </c>
      <c r="C74" s="12" t="s">
        <v>107</v>
      </c>
      <c r="D74" s="12" t="s">
        <v>286</v>
      </c>
      <c r="E74" s="12">
        <v>8</v>
      </c>
      <c r="F74" s="12"/>
      <c r="G74" s="12" t="s">
        <v>49</v>
      </c>
      <c r="H74" s="74"/>
      <c r="I74" s="13"/>
    </row>
    <row r="75" spans="1:9" ht="19.5" customHeight="1">
      <c r="A75" s="70" t="s">
        <v>405</v>
      </c>
      <c r="B75" s="11">
        <v>1</v>
      </c>
      <c r="C75" s="12" t="s">
        <v>209</v>
      </c>
      <c r="D75" s="12" t="s">
        <v>88</v>
      </c>
      <c r="E75" s="16">
        <v>32</v>
      </c>
      <c r="F75" s="12"/>
      <c r="G75" s="16" t="s">
        <v>49</v>
      </c>
      <c r="H75" s="73" t="s">
        <v>7</v>
      </c>
      <c r="I75" s="13"/>
    </row>
    <row r="76" spans="1:9" ht="30">
      <c r="A76" s="72"/>
      <c r="B76" s="11">
        <v>2</v>
      </c>
      <c r="C76" s="16" t="s">
        <v>245</v>
      </c>
      <c r="D76" s="12" t="s">
        <v>41</v>
      </c>
      <c r="E76" s="12">
        <v>10</v>
      </c>
      <c r="F76" s="12"/>
      <c r="G76" s="16" t="s">
        <v>33</v>
      </c>
      <c r="H76" s="74"/>
      <c r="I76" s="13"/>
    </row>
    <row r="77" spans="1:9" ht="20.25" customHeight="1">
      <c r="A77" s="72"/>
      <c r="B77" s="11">
        <v>1</v>
      </c>
      <c r="C77" s="12" t="s">
        <v>267</v>
      </c>
      <c r="D77" s="12" t="s">
        <v>274</v>
      </c>
      <c r="E77" s="12">
        <v>26</v>
      </c>
      <c r="F77" s="12"/>
      <c r="G77" s="12" t="s">
        <v>102</v>
      </c>
      <c r="H77" s="73" t="s">
        <v>7</v>
      </c>
      <c r="I77" s="13"/>
    </row>
    <row r="78" spans="1:9" ht="20.25" customHeight="1">
      <c r="A78" s="72"/>
      <c r="B78" s="11">
        <v>2</v>
      </c>
      <c r="C78" s="12" t="s">
        <v>277</v>
      </c>
      <c r="D78" s="12" t="s">
        <v>27</v>
      </c>
      <c r="E78" s="12">
        <v>13</v>
      </c>
      <c r="F78" s="12"/>
      <c r="G78" s="12" t="s">
        <v>28</v>
      </c>
      <c r="H78" s="75"/>
      <c r="I78" s="13"/>
    </row>
    <row r="79" spans="1:9" ht="20.25" customHeight="1">
      <c r="A79" s="72"/>
      <c r="B79" s="11">
        <v>3</v>
      </c>
      <c r="C79" s="12" t="s">
        <v>231</v>
      </c>
      <c r="D79" s="12" t="s">
        <v>235</v>
      </c>
      <c r="E79" s="12">
        <v>2</v>
      </c>
      <c r="F79" s="12"/>
      <c r="G79" s="12" t="s">
        <v>97</v>
      </c>
      <c r="H79" s="75"/>
      <c r="I79" s="13"/>
    </row>
    <row r="80" spans="1:9" ht="30">
      <c r="A80" s="71"/>
      <c r="B80" s="11">
        <v>4</v>
      </c>
      <c r="C80" s="16" t="s">
        <v>291</v>
      </c>
      <c r="D80" s="12" t="s">
        <v>157</v>
      </c>
      <c r="E80" s="12">
        <v>2</v>
      </c>
      <c r="F80" s="17"/>
      <c r="G80" s="12" t="s">
        <v>76</v>
      </c>
      <c r="H80" s="74"/>
      <c r="I80" s="13"/>
    </row>
    <row r="81" spans="1:9" ht="30">
      <c r="A81" s="70" t="s">
        <v>383</v>
      </c>
      <c r="B81" s="11">
        <v>1</v>
      </c>
      <c r="C81" s="16" t="s">
        <v>215</v>
      </c>
      <c r="D81" s="12" t="s">
        <v>88</v>
      </c>
      <c r="E81" s="12">
        <v>25</v>
      </c>
      <c r="F81" s="12"/>
      <c r="G81" s="12" t="s">
        <v>213</v>
      </c>
      <c r="H81" s="73" t="s">
        <v>384</v>
      </c>
      <c r="I81" s="13"/>
    </row>
    <row r="82" spans="1:9">
      <c r="A82" s="72"/>
      <c r="B82" s="11">
        <v>2</v>
      </c>
      <c r="C82" s="12" t="s">
        <v>135</v>
      </c>
      <c r="D82" s="12" t="s">
        <v>13</v>
      </c>
      <c r="E82" s="12">
        <v>14</v>
      </c>
      <c r="F82" s="12"/>
      <c r="G82" s="12" t="s">
        <v>28</v>
      </c>
      <c r="H82" s="75"/>
      <c r="I82" s="13"/>
    </row>
    <row r="83" spans="1:9">
      <c r="A83" s="72"/>
      <c r="B83" s="11">
        <v>3</v>
      </c>
      <c r="C83" s="12" t="s">
        <v>238</v>
      </c>
      <c r="D83" s="12" t="s">
        <v>239</v>
      </c>
      <c r="E83" s="12">
        <v>4</v>
      </c>
      <c r="F83" s="12"/>
      <c r="G83" s="12" t="s">
        <v>100</v>
      </c>
      <c r="H83" s="74"/>
      <c r="I83" s="13"/>
    </row>
    <row r="84" spans="1:9">
      <c r="A84" s="72"/>
      <c r="B84" s="11">
        <v>1</v>
      </c>
      <c r="C84" s="12" t="s">
        <v>137</v>
      </c>
      <c r="D84" s="12" t="s">
        <v>246</v>
      </c>
      <c r="E84" s="12">
        <v>42</v>
      </c>
      <c r="F84" s="12"/>
      <c r="G84" s="12" t="s">
        <v>35</v>
      </c>
      <c r="H84" s="43" t="s">
        <v>7</v>
      </c>
      <c r="I84" s="13"/>
    </row>
    <row r="85" spans="1:9">
      <c r="A85" s="72"/>
      <c r="B85" s="11">
        <v>1</v>
      </c>
      <c r="C85" s="12" t="s">
        <v>137</v>
      </c>
      <c r="D85" s="12" t="s">
        <v>246</v>
      </c>
      <c r="E85" s="12">
        <v>25</v>
      </c>
      <c r="F85" s="12"/>
      <c r="G85" s="12" t="s">
        <v>35</v>
      </c>
      <c r="H85" s="73" t="s">
        <v>7</v>
      </c>
      <c r="I85" s="13"/>
    </row>
    <row r="86" spans="1:9">
      <c r="A86" s="72"/>
      <c r="B86" s="11">
        <v>2</v>
      </c>
      <c r="C86" s="16" t="s">
        <v>77</v>
      </c>
      <c r="D86" s="12" t="s">
        <v>62</v>
      </c>
      <c r="E86" s="12">
        <v>13</v>
      </c>
      <c r="F86" s="17"/>
      <c r="G86" s="12" t="s">
        <v>76</v>
      </c>
      <c r="H86" s="75"/>
      <c r="I86" s="13"/>
    </row>
    <row r="87" spans="1:9">
      <c r="A87" s="72"/>
      <c r="B87" s="11">
        <v>3</v>
      </c>
      <c r="C87" s="12" t="s">
        <v>267</v>
      </c>
      <c r="D87" s="12" t="s">
        <v>273</v>
      </c>
      <c r="E87" s="12">
        <v>5</v>
      </c>
      <c r="F87" s="12"/>
      <c r="G87" s="12" t="s">
        <v>150</v>
      </c>
      <c r="H87" s="74"/>
      <c r="I87" s="13"/>
    </row>
    <row r="88" spans="1:9">
      <c r="A88" s="72"/>
      <c r="B88" s="11">
        <v>1</v>
      </c>
      <c r="C88" s="50" t="s">
        <v>107</v>
      </c>
      <c r="D88" s="50" t="s">
        <v>115</v>
      </c>
      <c r="E88" s="50">
        <v>11</v>
      </c>
      <c r="F88" s="50" t="s">
        <v>19</v>
      </c>
      <c r="G88" s="50" t="s">
        <v>116</v>
      </c>
      <c r="H88" s="73" t="s">
        <v>178</v>
      </c>
      <c r="I88" s="13"/>
    </row>
    <row r="89" spans="1:9">
      <c r="A89" s="72"/>
      <c r="B89" s="11">
        <v>2</v>
      </c>
      <c r="C89" s="50" t="s">
        <v>305</v>
      </c>
      <c r="D89" s="50" t="s">
        <v>95</v>
      </c>
      <c r="E89" s="50">
        <v>7</v>
      </c>
      <c r="F89" s="50" t="s">
        <v>19</v>
      </c>
      <c r="G89" s="50" t="s">
        <v>168</v>
      </c>
      <c r="H89" s="75"/>
      <c r="I89" s="13"/>
    </row>
    <row r="90" spans="1:9">
      <c r="A90" s="72"/>
      <c r="B90" s="11">
        <v>3</v>
      </c>
      <c r="C90" s="51" t="s">
        <v>277</v>
      </c>
      <c r="D90" s="50" t="s">
        <v>163</v>
      </c>
      <c r="E90" s="50">
        <v>12</v>
      </c>
      <c r="F90" s="50" t="s">
        <v>19</v>
      </c>
      <c r="G90" s="50" t="s">
        <v>155</v>
      </c>
      <c r="H90" s="75"/>
      <c r="I90" s="13"/>
    </row>
    <row r="91" spans="1:9">
      <c r="A91" s="72"/>
      <c r="B91" s="11">
        <v>4</v>
      </c>
      <c r="C91" s="12" t="s">
        <v>265</v>
      </c>
      <c r="D91" s="12" t="s">
        <v>13</v>
      </c>
      <c r="E91" s="12">
        <v>6</v>
      </c>
      <c r="F91" s="12"/>
      <c r="G91" s="12" t="s">
        <v>28</v>
      </c>
      <c r="H91" s="75"/>
      <c r="I91" s="13"/>
    </row>
    <row r="92" spans="1:9">
      <c r="A92" s="71"/>
      <c r="B92" s="11">
        <v>5</v>
      </c>
      <c r="C92" s="12" t="s">
        <v>280</v>
      </c>
      <c r="D92" s="12" t="s">
        <v>72</v>
      </c>
      <c r="E92" s="12">
        <v>4</v>
      </c>
      <c r="F92" s="17"/>
      <c r="G92" s="12" t="s">
        <v>165</v>
      </c>
      <c r="H92" s="74"/>
      <c r="I92" s="13"/>
    </row>
    <row r="93" spans="1:9">
      <c r="A93" s="70" t="s">
        <v>385</v>
      </c>
      <c r="B93" s="11">
        <v>1</v>
      </c>
      <c r="C93" s="12" t="s">
        <v>122</v>
      </c>
      <c r="D93" s="12" t="s">
        <v>86</v>
      </c>
      <c r="E93" s="12">
        <v>22</v>
      </c>
      <c r="F93" s="12"/>
      <c r="G93" s="12" t="s">
        <v>44</v>
      </c>
      <c r="H93" s="73" t="s">
        <v>7</v>
      </c>
      <c r="I93" s="13"/>
    </row>
    <row r="94" spans="1:9">
      <c r="A94" s="72"/>
      <c r="B94" s="11">
        <v>2</v>
      </c>
      <c r="C94" s="16" t="s">
        <v>265</v>
      </c>
      <c r="D94" s="12" t="s">
        <v>12</v>
      </c>
      <c r="E94" s="12">
        <v>9</v>
      </c>
      <c r="F94" s="12"/>
      <c r="G94" s="12" t="s">
        <v>29</v>
      </c>
      <c r="H94" s="75"/>
      <c r="I94" s="13"/>
    </row>
    <row r="95" spans="1:9" ht="30">
      <c r="A95" s="72"/>
      <c r="B95" s="11">
        <v>3</v>
      </c>
      <c r="C95" s="16" t="s">
        <v>236</v>
      </c>
      <c r="D95" s="12" t="s">
        <v>237</v>
      </c>
      <c r="E95" s="12">
        <v>5</v>
      </c>
      <c r="F95" s="12"/>
      <c r="G95" s="12" t="s">
        <v>99</v>
      </c>
      <c r="H95" s="75"/>
      <c r="I95" s="13"/>
    </row>
    <row r="96" spans="1:9">
      <c r="A96" s="72"/>
      <c r="B96" s="11">
        <v>4</v>
      </c>
      <c r="C96" s="12" t="s">
        <v>250</v>
      </c>
      <c r="D96" s="12" t="s">
        <v>252</v>
      </c>
      <c r="E96" s="12">
        <v>8</v>
      </c>
      <c r="F96" s="12"/>
      <c r="G96" s="12" t="s">
        <v>134</v>
      </c>
      <c r="H96" s="74"/>
      <c r="I96" s="13"/>
    </row>
    <row r="97" spans="1:9" ht="30">
      <c r="A97" s="72"/>
      <c r="B97" s="11">
        <v>1</v>
      </c>
      <c r="C97" s="16" t="s">
        <v>279</v>
      </c>
      <c r="D97" s="12" t="s">
        <v>60</v>
      </c>
      <c r="E97" s="12">
        <v>19</v>
      </c>
      <c r="F97" s="17"/>
      <c r="G97" s="12" t="s">
        <v>109</v>
      </c>
      <c r="H97" s="77" t="s">
        <v>7</v>
      </c>
      <c r="I97" s="13"/>
    </row>
    <row r="98" spans="1:9">
      <c r="A98" s="72"/>
      <c r="B98" s="11">
        <v>2</v>
      </c>
      <c r="C98" s="16" t="s">
        <v>266</v>
      </c>
      <c r="D98" s="12" t="s">
        <v>249</v>
      </c>
      <c r="E98" s="12">
        <v>5</v>
      </c>
      <c r="F98" s="12"/>
      <c r="G98" s="12" t="s">
        <v>312</v>
      </c>
      <c r="H98" s="78"/>
      <c r="I98" s="13"/>
    </row>
    <row r="99" spans="1:9">
      <c r="A99" s="72"/>
      <c r="B99" s="11">
        <v>3</v>
      </c>
      <c r="C99" s="12" t="s">
        <v>267</v>
      </c>
      <c r="D99" s="12" t="s">
        <v>149</v>
      </c>
      <c r="E99" s="12">
        <v>2</v>
      </c>
      <c r="F99" s="12"/>
      <c r="G99" s="12" t="s">
        <v>150</v>
      </c>
      <c r="H99" s="78"/>
      <c r="I99" s="13"/>
    </row>
    <row r="100" spans="1:9">
      <c r="A100" s="72"/>
      <c r="B100" s="11">
        <v>4</v>
      </c>
      <c r="C100" s="12" t="s">
        <v>107</v>
      </c>
      <c r="D100" s="12" t="s">
        <v>286</v>
      </c>
      <c r="E100" s="12">
        <v>8</v>
      </c>
      <c r="F100" s="12"/>
      <c r="G100" s="12" t="s">
        <v>49</v>
      </c>
      <c r="H100" s="78"/>
      <c r="I100" s="13"/>
    </row>
    <row r="101" spans="1:9">
      <c r="A101" s="72"/>
      <c r="B101" s="11">
        <v>5</v>
      </c>
      <c r="C101" s="12" t="s">
        <v>278</v>
      </c>
      <c r="D101" s="12" t="s">
        <v>289</v>
      </c>
      <c r="E101" s="12">
        <v>4</v>
      </c>
      <c r="F101" s="12"/>
      <c r="G101" s="12" t="s">
        <v>318</v>
      </c>
      <c r="H101" s="78"/>
      <c r="I101" s="13"/>
    </row>
    <row r="102" spans="1:9">
      <c r="A102" s="71"/>
      <c r="B102" s="11">
        <v>6</v>
      </c>
      <c r="C102" s="12" t="s">
        <v>151</v>
      </c>
      <c r="D102" s="12" t="s">
        <v>309</v>
      </c>
      <c r="E102" s="12">
        <v>4</v>
      </c>
      <c r="F102" s="17"/>
      <c r="G102" s="12" t="s">
        <v>152</v>
      </c>
      <c r="H102" s="79"/>
      <c r="I102" s="13"/>
    </row>
    <row r="103" spans="1:9" ht="15" customHeight="1">
      <c r="A103" s="70" t="s">
        <v>387</v>
      </c>
      <c r="B103" s="11">
        <v>1</v>
      </c>
      <c r="C103" s="12" t="s">
        <v>247</v>
      </c>
      <c r="D103" s="12" t="s">
        <v>36</v>
      </c>
      <c r="E103" s="12">
        <v>26</v>
      </c>
      <c r="F103" s="12"/>
      <c r="G103" s="12" t="s">
        <v>311</v>
      </c>
      <c r="H103" s="73" t="s">
        <v>7</v>
      </c>
      <c r="I103" s="13"/>
    </row>
    <row r="104" spans="1:9">
      <c r="A104" s="72"/>
      <c r="B104" s="11">
        <v>2</v>
      </c>
      <c r="C104" s="12" t="s">
        <v>209</v>
      </c>
      <c r="D104" s="12" t="s">
        <v>86</v>
      </c>
      <c r="E104" s="12">
        <v>9</v>
      </c>
      <c r="F104" s="12"/>
      <c r="G104" s="12" t="s">
        <v>46</v>
      </c>
      <c r="H104" s="75"/>
      <c r="I104" s="13"/>
    </row>
    <row r="105" spans="1:9">
      <c r="A105" s="72"/>
      <c r="B105" s="11">
        <v>3</v>
      </c>
      <c r="C105" s="12" t="s">
        <v>225</v>
      </c>
      <c r="D105" s="12" t="s">
        <v>226</v>
      </c>
      <c r="E105" s="12">
        <v>1</v>
      </c>
      <c r="F105" s="12"/>
      <c r="G105" s="12" t="s">
        <v>227</v>
      </c>
      <c r="H105" s="75"/>
      <c r="I105" s="13"/>
    </row>
    <row r="106" spans="1:9">
      <c r="A106" s="72"/>
      <c r="B106" s="11">
        <v>4</v>
      </c>
      <c r="C106" s="12" t="s">
        <v>140</v>
      </c>
      <c r="D106" s="12" t="s">
        <v>233</v>
      </c>
      <c r="E106" s="12">
        <v>1</v>
      </c>
      <c r="F106" s="12"/>
      <c r="G106" s="12" t="s">
        <v>144</v>
      </c>
      <c r="H106" s="75"/>
      <c r="I106" s="13"/>
    </row>
    <row r="107" spans="1:9">
      <c r="A107" s="72"/>
      <c r="B107" s="11">
        <v>5</v>
      </c>
      <c r="C107" s="12" t="s">
        <v>135</v>
      </c>
      <c r="D107" s="12" t="s">
        <v>141</v>
      </c>
      <c r="E107" s="12">
        <v>4</v>
      </c>
      <c r="F107" s="12"/>
      <c r="G107" s="12" t="s">
        <v>386</v>
      </c>
      <c r="H107" s="75"/>
      <c r="I107" s="13"/>
    </row>
    <row r="108" spans="1:9">
      <c r="A108" s="72"/>
      <c r="B108" s="11">
        <v>6</v>
      </c>
      <c r="C108" s="12" t="s">
        <v>267</v>
      </c>
      <c r="D108" s="12" t="s">
        <v>275</v>
      </c>
      <c r="E108" s="12">
        <v>1</v>
      </c>
      <c r="F108" s="12"/>
      <c r="G108" s="12" t="s">
        <v>316</v>
      </c>
      <c r="H108" s="74"/>
      <c r="I108" s="13"/>
    </row>
    <row r="109" spans="1:9">
      <c r="A109" s="72"/>
      <c r="B109" s="11">
        <v>1</v>
      </c>
      <c r="C109" s="12" t="s">
        <v>123</v>
      </c>
      <c r="D109" s="12" t="s">
        <v>80</v>
      </c>
      <c r="E109" s="12">
        <v>18</v>
      </c>
      <c r="F109" s="12"/>
      <c r="G109" s="12" t="s">
        <v>45</v>
      </c>
      <c r="H109" s="73" t="s">
        <v>7</v>
      </c>
      <c r="I109" s="13"/>
    </row>
    <row r="110" spans="1:9">
      <c r="A110" s="72"/>
      <c r="B110" s="11">
        <v>2</v>
      </c>
      <c r="C110" s="12" t="s">
        <v>280</v>
      </c>
      <c r="D110" s="12" t="s">
        <v>74</v>
      </c>
      <c r="E110" s="12">
        <v>13</v>
      </c>
      <c r="F110" s="17"/>
      <c r="G110" s="12" t="s">
        <v>51</v>
      </c>
      <c r="H110" s="75"/>
      <c r="I110" s="13"/>
    </row>
    <row r="111" spans="1:9">
      <c r="A111" s="72"/>
      <c r="B111" s="11">
        <v>3</v>
      </c>
      <c r="C111" s="12" t="s">
        <v>306</v>
      </c>
      <c r="D111" s="12" t="s">
        <v>307</v>
      </c>
      <c r="E111" s="12">
        <v>10</v>
      </c>
      <c r="F111" s="17"/>
      <c r="G111" s="12" t="s">
        <v>169</v>
      </c>
      <c r="H111" s="75"/>
      <c r="I111" s="13"/>
    </row>
    <row r="112" spans="1:9">
      <c r="A112" s="71"/>
      <c r="B112" s="11">
        <v>4</v>
      </c>
      <c r="C112" s="12" t="s">
        <v>267</v>
      </c>
      <c r="D112" s="12" t="s">
        <v>118</v>
      </c>
      <c r="E112" s="12">
        <v>2</v>
      </c>
      <c r="F112" s="12"/>
      <c r="G112" s="12" t="s">
        <v>94</v>
      </c>
      <c r="H112" s="74"/>
      <c r="I112" s="13"/>
    </row>
    <row r="113" spans="1:9">
      <c r="A113" s="70" t="s">
        <v>389</v>
      </c>
      <c r="B113" s="11">
        <v>1</v>
      </c>
      <c r="C113" s="16" t="s">
        <v>137</v>
      </c>
      <c r="D113" s="12" t="s">
        <v>43</v>
      </c>
      <c r="E113" s="12">
        <v>37</v>
      </c>
      <c r="F113" s="12"/>
      <c r="G113" s="12" t="s">
        <v>102</v>
      </c>
      <c r="H113" s="73" t="s">
        <v>7</v>
      </c>
      <c r="I113" s="13"/>
    </row>
    <row r="114" spans="1:9">
      <c r="A114" s="72"/>
      <c r="B114" s="11">
        <v>2</v>
      </c>
      <c r="C114" s="12" t="s">
        <v>120</v>
      </c>
      <c r="D114" s="12" t="s">
        <v>121</v>
      </c>
      <c r="E114" s="12">
        <v>2</v>
      </c>
      <c r="F114" s="12"/>
      <c r="G114" s="12" t="s">
        <v>44</v>
      </c>
      <c r="H114" s="75"/>
      <c r="I114" s="13"/>
    </row>
    <row r="115" spans="1:9">
      <c r="A115" s="72"/>
      <c r="B115" s="11">
        <v>3</v>
      </c>
      <c r="C115" s="12" t="s">
        <v>153</v>
      </c>
      <c r="D115" s="12" t="s">
        <v>293</v>
      </c>
      <c r="E115" s="12">
        <v>1</v>
      </c>
      <c r="F115" s="17"/>
      <c r="G115" s="12" t="s">
        <v>156</v>
      </c>
      <c r="H115" s="75"/>
      <c r="I115" s="13"/>
    </row>
    <row r="116" spans="1:9">
      <c r="A116" s="72"/>
      <c r="B116" s="11">
        <v>4</v>
      </c>
      <c r="C116" s="2" t="s">
        <v>231</v>
      </c>
      <c r="D116" s="2" t="s">
        <v>388</v>
      </c>
      <c r="E116" s="2">
        <v>2</v>
      </c>
      <c r="F116" s="2"/>
      <c r="G116" s="2" t="s">
        <v>96</v>
      </c>
      <c r="H116" s="74"/>
      <c r="I116" s="13"/>
    </row>
    <row r="117" spans="1:9">
      <c r="A117" s="72"/>
      <c r="B117" s="11">
        <v>1</v>
      </c>
      <c r="C117" s="12" t="s">
        <v>216</v>
      </c>
      <c r="D117" s="12" t="s">
        <v>214</v>
      </c>
      <c r="E117" s="12">
        <v>17</v>
      </c>
      <c r="F117" s="12"/>
      <c r="G117" s="16" t="s">
        <v>47</v>
      </c>
      <c r="H117" s="73" t="s">
        <v>7</v>
      </c>
      <c r="I117" s="13"/>
    </row>
    <row r="118" spans="1:9">
      <c r="A118" s="72"/>
      <c r="B118" s="11">
        <v>2</v>
      </c>
      <c r="C118" s="12" t="s">
        <v>280</v>
      </c>
      <c r="D118" s="12" t="s">
        <v>73</v>
      </c>
      <c r="E118" s="12">
        <v>9</v>
      </c>
      <c r="F118" s="17"/>
      <c r="G118" s="12" t="s">
        <v>54</v>
      </c>
      <c r="H118" s="75"/>
      <c r="I118" s="13"/>
    </row>
    <row r="119" spans="1:9" ht="27" customHeight="1">
      <c r="A119" s="72"/>
      <c r="B119" s="11">
        <v>3</v>
      </c>
      <c r="C119" s="16" t="s">
        <v>279</v>
      </c>
      <c r="D119" s="12" t="s">
        <v>307</v>
      </c>
      <c r="E119" s="12">
        <v>12</v>
      </c>
      <c r="F119" s="17"/>
      <c r="G119" s="12" t="s">
        <v>146</v>
      </c>
      <c r="H119" s="75"/>
      <c r="I119" s="13"/>
    </row>
    <row r="120" spans="1:9">
      <c r="A120" s="71"/>
      <c r="B120" s="11">
        <v>4</v>
      </c>
      <c r="C120" s="12" t="s">
        <v>120</v>
      </c>
      <c r="D120" s="12" t="s">
        <v>124</v>
      </c>
      <c r="E120" s="12">
        <v>6</v>
      </c>
      <c r="F120" s="12"/>
      <c r="G120" s="12" t="s">
        <v>44</v>
      </c>
      <c r="H120" s="74"/>
      <c r="I120" s="13"/>
    </row>
    <row r="121" spans="1:9" ht="27.75" customHeight="1">
      <c r="A121" s="70" t="s">
        <v>390</v>
      </c>
      <c r="B121" s="11">
        <v>1</v>
      </c>
      <c r="C121" s="16" t="s">
        <v>245</v>
      </c>
      <c r="D121" s="12" t="s">
        <v>10</v>
      </c>
      <c r="E121" s="12">
        <v>29</v>
      </c>
      <c r="F121" s="12"/>
      <c r="G121" s="12" t="s">
        <v>103</v>
      </c>
      <c r="H121" s="73" t="s">
        <v>7</v>
      </c>
      <c r="I121" s="13"/>
    </row>
    <row r="122" spans="1:9">
      <c r="A122" s="72"/>
      <c r="B122" s="11">
        <v>2</v>
      </c>
      <c r="C122" s="12" t="s">
        <v>209</v>
      </c>
      <c r="D122" s="12" t="s">
        <v>16</v>
      </c>
      <c r="E122" s="12">
        <v>9</v>
      </c>
      <c r="F122" s="12"/>
      <c r="G122" s="16" t="s">
        <v>49</v>
      </c>
      <c r="H122" s="75"/>
      <c r="I122" s="13"/>
    </row>
    <row r="123" spans="1:9">
      <c r="A123" s="72"/>
      <c r="B123" s="11">
        <v>3</v>
      </c>
      <c r="C123" s="16" t="s">
        <v>153</v>
      </c>
      <c r="D123" s="12" t="s">
        <v>158</v>
      </c>
      <c r="E123" s="12">
        <v>1</v>
      </c>
      <c r="F123" s="17"/>
      <c r="G123" s="12" t="s">
        <v>57</v>
      </c>
      <c r="H123" s="75"/>
      <c r="I123" s="13"/>
    </row>
    <row r="124" spans="1:9">
      <c r="A124" s="72"/>
      <c r="B124" s="11">
        <v>4</v>
      </c>
      <c r="C124" s="12" t="s">
        <v>280</v>
      </c>
      <c r="D124" s="12" t="s">
        <v>166</v>
      </c>
      <c r="E124" s="12">
        <v>3</v>
      </c>
      <c r="F124" s="17"/>
      <c r="G124" s="12" t="s">
        <v>59</v>
      </c>
      <c r="H124" s="74"/>
      <c r="I124" s="13"/>
    </row>
    <row r="125" spans="1:9">
      <c r="A125" s="72"/>
      <c r="B125" s="11">
        <v>1</v>
      </c>
      <c r="C125" s="12" t="s">
        <v>123</v>
      </c>
      <c r="D125" s="12" t="s">
        <v>84</v>
      </c>
      <c r="E125" s="12">
        <v>15</v>
      </c>
      <c r="F125" s="12"/>
      <c r="G125" s="16" t="s">
        <v>125</v>
      </c>
      <c r="H125" s="73" t="s">
        <v>7</v>
      </c>
      <c r="I125" s="13"/>
    </row>
    <row r="126" spans="1:9">
      <c r="A126" s="72"/>
      <c r="B126" s="11">
        <v>2</v>
      </c>
      <c r="C126" s="12" t="s">
        <v>280</v>
      </c>
      <c r="D126" s="12" t="s">
        <v>162</v>
      </c>
      <c r="E126" s="12">
        <v>17</v>
      </c>
      <c r="F126" s="17"/>
      <c r="G126" s="12" t="s">
        <v>108</v>
      </c>
      <c r="H126" s="75"/>
      <c r="I126" s="13"/>
    </row>
    <row r="127" spans="1:9" ht="39.75" customHeight="1">
      <c r="A127" s="72"/>
      <c r="B127" s="11">
        <v>3</v>
      </c>
      <c r="C127" s="16" t="s">
        <v>240</v>
      </c>
      <c r="D127" s="12" t="s">
        <v>87</v>
      </c>
      <c r="E127" s="12">
        <v>7</v>
      </c>
      <c r="F127" s="12"/>
      <c r="G127" s="12" t="s">
        <v>219</v>
      </c>
      <c r="H127" s="75"/>
      <c r="I127" s="13"/>
    </row>
    <row r="128" spans="1:9">
      <c r="A128" s="72"/>
      <c r="B128" s="11">
        <v>4</v>
      </c>
      <c r="C128" s="12" t="s">
        <v>77</v>
      </c>
      <c r="D128" s="12" t="s">
        <v>160</v>
      </c>
      <c r="E128" s="12">
        <v>2</v>
      </c>
      <c r="F128" s="17"/>
      <c r="G128" s="12" t="s">
        <v>319</v>
      </c>
      <c r="H128" s="74"/>
      <c r="I128" s="13"/>
    </row>
    <row r="129" spans="1:9">
      <c r="A129" s="72"/>
      <c r="B129" s="11">
        <v>1</v>
      </c>
      <c r="C129" s="50" t="s">
        <v>107</v>
      </c>
      <c r="D129" s="50" t="s">
        <v>288</v>
      </c>
      <c r="E129" s="50">
        <v>29</v>
      </c>
      <c r="F129" s="50" t="s">
        <v>19</v>
      </c>
      <c r="G129" s="50" t="s">
        <v>177</v>
      </c>
      <c r="H129" s="73" t="s">
        <v>178</v>
      </c>
      <c r="I129" s="13"/>
    </row>
    <row r="130" spans="1:9">
      <c r="A130" s="71"/>
      <c r="B130" s="11">
        <v>2</v>
      </c>
      <c r="C130" s="51" t="s">
        <v>42</v>
      </c>
      <c r="D130" s="50" t="s">
        <v>9</v>
      </c>
      <c r="E130" s="50">
        <v>1</v>
      </c>
      <c r="F130" s="50" t="s">
        <v>19</v>
      </c>
      <c r="G130" s="50" t="s">
        <v>142</v>
      </c>
      <c r="H130" s="74"/>
      <c r="I130" s="13"/>
    </row>
    <row r="131" spans="1:9">
      <c r="A131" s="70" t="s">
        <v>391</v>
      </c>
      <c r="B131" s="11">
        <v>1</v>
      </c>
      <c r="C131" s="16" t="s">
        <v>137</v>
      </c>
      <c r="D131" s="12" t="s">
        <v>40</v>
      </c>
      <c r="E131" s="12">
        <v>23</v>
      </c>
      <c r="F131" s="12"/>
      <c r="G131" s="12" t="s">
        <v>29</v>
      </c>
      <c r="H131" s="73" t="s">
        <v>7</v>
      </c>
      <c r="I131" s="13"/>
    </row>
    <row r="132" spans="1:9">
      <c r="A132" s="72"/>
      <c r="B132" s="11">
        <v>2</v>
      </c>
      <c r="C132" s="12" t="s">
        <v>123</v>
      </c>
      <c r="D132" s="12" t="s">
        <v>217</v>
      </c>
      <c r="E132" s="12">
        <v>12</v>
      </c>
      <c r="F132" s="12"/>
      <c r="G132" s="12" t="s">
        <v>89</v>
      </c>
      <c r="H132" s="75"/>
      <c r="I132" s="13"/>
    </row>
    <row r="133" spans="1:9">
      <c r="A133" s="72"/>
      <c r="B133" s="11">
        <v>3</v>
      </c>
      <c r="C133" s="12" t="s">
        <v>280</v>
      </c>
      <c r="D133" s="12" t="s">
        <v>296</v>
      </c>
      <c r="E133" s="12">
        <v>9</v>
      </c>
      <c r="F133" s="17"/>
      <c r="G133" s="12" t="s">
        <v>51</v>
      </c>
      <c r="H133" s="74"/>
      <c r="I133" s="13"/>
    </row>
    <row r="134" spans="1:9">
      <c r="A134" s="71"/>
      <c r="B134" s="11">
        <v>1</v>
      </c>
      <c r="C134" s="50" t="s">
        <v>65</v>
      </c>
      <c r="D134" s="50" t="s">
        <v>113</v>
      </c>
      <c r="E134" s="50">
        <v>28</v>
      </c>
      <c r="F134" s="50" t="s">
        <v>19</v>
      </c>
      <c r="G134" s="50" t="s">
        <v>25</v>
      </c>
      <c r="H134" s="43" t="s">
        <v>178</v>
      </c>
      <c r="I134" s="13"/>
    </row>
    <row r="135" spans="1:9" ht="15" customHeight="1">
      <c r="A135" s="70" t="s">
        <v>392</v>
      </c>
      <c r="B135" s="11">
        <v>1</v>
      </c>
      <c r="C135" s="12" t="s">
        <v>137</v>
      </c>
      <c r="D135" s="12" t="s">
        <v>253</v>
      </c>
      <c r="E135" s="12">
        <v>40</v>
      </c>
      <c r="F135" s="12"/>
      <c r="G135" s="12" t="s">
        <v>101</v>
      </c>
      <c r="H135" s="49" t="s">
        <v>7</v>
      </c>
      <c r="I135" s="13"/>
    </row>
    <row r="136" spans="1:9">
      <c r="A136" s="72"/>
      <c r="B136" s="11">
        <v>1</v>
      </c>
      <c r="C136" s="12" t="s">
        <v>137</v>
      </c>
      <c r="D136" s="12" t="s">
        <v>253</v>
      </c>
      <c r="E136" s="12">
        <v>17</v>
      </c>
      <c r="F136" s="12"/>
      <c r="G136" s="12" t="s">
        <v>101</v>
      </c>
      <c r="H136" s="73" t="s">
        <v>7</v>
      </c>
      <c r="I136" s="13"/>
    </row>
    <row r="137" spans="1:9">
      <c r="A137" s="72"/>
      <c r="B137" s="11">
        <v>2</v>
      </c>
      <c r="C137" s="12" t="s">
        <v>122</v>
      </c>
      <c r="D137" s="12" t="s">
        <v>222</v>
      </c>
      <c r="E137" s="12">
        <v>12</v>
      </c>
      <c r="F137" s="12"/>
      <c r="G137" s="16" t="s">
        <v>125</v>
      </c>
      <c r="H137" s="75"/>
      <c r="I137" s="13"/>
    </row>
    <row r="138" spans="1:9">
      <c r="A138" s="71"/>
      <c r="B138" s="11">
        <v>3</v>
      </c>
      <c r="C138" s="12" t="s">
        <v>280</v>
      </c>
      <c r="D138" s="12" t="s">
        <v>308</v>
      </c>
      <c r="E138" s="12">
        <v>11</v>
      </c>
      <c r="F138" s="17"/>
      <c r="G138" s="12" t="s">
        <v>320</v>
      </c>
      <c r="H138" s="74"/>
      <c r="I138" s="13"/>
    </row>
    <row r="139" spans="1:9" ht="30.75" customHeight="1">
      <c r="A139" s="45" t="s">
        <v>393</v>
      </c>
      <c r="B139" s="11">
        <v>1</v>
      </c>
      <c r="C139" s="12" t="s">
        <v>65</v>
      </c>
      <c r="D139" s="12" t="s">
        <v>299</v>
      </c>
      <c r="E139" s="12">
        <v>49</v>
      </c>
      <c r="F139" s="17"/>
      <c r="G139" s="12" t="s">
        <v>321</v>
      </c>
      <c r="H139" s="49" t="s">
        <v>7</v>
      </c>
      <c r="I139" s="13"/>
    </row>
    <row r="140" spans="1:9" ht="15" customHeight="1">
      <c r="A140" s="70" t="s">
        <v>404</v>
      </c>
      <c r="B140" s="11">
        <v>1</v>
      </c>
      <c r="C140" s="12" t="s">
        <v>209</v>
      </c>
      <c r="D140" s="12" t="s">
        <v>90</v>
      </c>
      <c r="E140" s="12">
        <v>11</v>
      </c>
      <c r="F140" s="12"/>
      <c r="G140" s="12" t="s">
        <v>126</v>
      </c>
      <c r="H140" s="77" t="s">
        <v>7</v>
      </c>
      <c r="I140" s="13"/>
    </row>
    <row r="141" spans="1:9">
      <c r="A141" s="72"/>
      <c r="B141" s="11">
        <v>2</v>
      </c>
      <c r="C141" s="12" t="s">
        <v>216</v>
      </c>
      <c r="D141" s="12" t="s">
        <v>92</v>
      </c>
      <c r="E141" s="12">
        <v>15</v>
      </c>
      <c r="F141" s="12"/>
      <c r="G141" s="12" t="s">
        <v>93</v>
      </c>
      <c r="H141" s="78"/>
      <c r="I141" s="13"/>
    </row>
    <row r="142" spans="1:9">
      <c r="A142" s="72"/>
      <c r="B142" s="11">
        <v>3</v>
      </c>
      <c r="C142" s="12" t="s">
        <v>123</v>
      </c>
      <c r="D142" s="12" t="s">
        <v>78</v>
      </c>
      <c r="E142" s="12">
        <v>13</v>
      </c>
      <c r="F142" s="12"/>
      <c r="G142" s="12" t="s">
        <v>48</v>
      </c>
      <c r="H142" s="78"/>
      <c r="I142" s="13"/>
    </row>
    <row r="143" spans="1:9">
      <c r="A143" s="72"/>
      <c r="B143" s="11">
        <v>4</v>
      </c>
      <c r="C143" s="12" t="s">
        <v>224</v>
      </c>
      <c r="D143" s="12" t="s">
        <v>92</v>
      </c>
      <c r="E143" s="12">
        <v>1</v>
      </c>
      <c r="F143" s="12"/>
      <c r="G143" s="12" t="s">
        <v>45</v>
      </c>
      <c r="H143" s="79"/>
      <c r="I143" s="13"/>
    </row>
    <row r="144" spans="1:9" ht="30">
      <c r="A144" s="71"/>
      <c r="B144" s="11">
        <v>1</v>
      </c>
      <c r="C144" s="16" t="s">
        <v>245</v>
      </c>
      <c r="D144" s="12" t="s">
        <v>14</v>
      </c>
      <c r="E144" s="12">
        <v>41</v>
      </c>
      <c r="F144" s="12"/>
      <c r="G144" s="16" t="s">
        <v>32</v>
      </c>
      <c r="H144" s="48" t="s">
        <v>7</v>
      </c>
      <c r="I144" s="13"/>
    </row>
    <row r="145" spans="1:9" ht="30">
      <c r="A145" s="70" t="s">
        <v>394</v>
      </c>
      <c r="B145" s="11">
        <v>1</v>
      </c>
      <c r="C145" s="16" t="s">
        <v>245</v>
      </c>
      <c r="D145" s="12" t="s">
        <v>133</v>
      </c>
      <c r="E145" s="12">
        <v>30</v>
      </c>
      <c r="F145" s="12"/>
      <c r="G145" s="12" t="s">
        <v>313</v>
      </c>
      <c r="H145" s="77" t="s">
        <v>7</v>
      </c>
      <c r="I145" s="13"/>
    </row>
    <row r="146" spans="1:9">
      <c r="A146" s="72"/>
      <c r="B146" s="11">
        <v>2</v>
      </c>
      <c r="C146" s="12" t="s">
        <v>123</v>
      </c>
      <c r="D146" s="12" t="s">
        <v>79</v>
      </c>
      <c r="E146" s="12">
        <v>8</v>
      </c>
      <c r="F146" s="12"/>
      <c r="G146" s="12" t="s">
        <v>210</v>
      </c>
      <c r="H146" s="78"/>
      <c r="I146" s="13"/>
    </row>
    <row r="147" spans="1:9">
      <c r="A147" s="71"/>
      <c r="B147" s="11">
        <v>3</v>
      </c>
      <c r="C147" s="12" t="s">
        <v>65</v>
      </c>
      <c r="D147" s="12" t="s">
        <v>304</v>
      </c>
      <c r="E147" s="12">
        <v>6</v>
      </c>
      <c r="F147" s="17"/>
      <c r="G147" s="12" t="s">
        <v>324</v>
      </c>
      <c r="H147" s="79"/>
      <c r="I147" s="13"/>
    </row>
    <row r="148" spans="1:9">
      <c r="A148" s="70" t="s">
        <v>395</v>
      </c>
      <c r="B148" s="11">
        <v>1</v>
      </c>
      <c r="C148" s="12" t="s">
        <v>65</v>
      </c>
      <c r="D148" s="12" t="s">
        <v>303</v>
      </c>
      <c r="E148" s="12">
        <v>14</v>
      </c>
      <c r="F148" s="12"/>
      <c r="G148" s="12" t="s">
        <v>323</v>
      </c>
      <c r="H148" s="73" t="s">
        <v>7</v>
      </c>
      <c r="I148" s="13"/>
    </row>
    <row r="149" spans="1:9">
      <c r="A149" s="72"/>
      <c r="B149" s="11">
        <v>2</v>
      </c>
      <c r="C149" s="12" t="s">
        <v>65</v>
      </c>
      <c r="D149" s="12" t="s">
        <v>300</v>
      </c>
      <c r="E149" s="12">
        <v>12</v>
      </c>
      <c r="F149" s="17"/>
      <c r="G149" s="12" t="s">
        <v>322</v>
      </c>
      <c r="H149" s="75"/>
      <c r="I149" s="13"/>
    </row>
    <row r="150" spans="1:9">
      <c r="A150" s="72"/>
      <c r="B150" s="11">
        <v>3</v>
      </c>
      <c r="C150" s="12" t="s">
        <v>218</v>
      </c>
      <c r="D150" s="12" t="s">
        <v>87</v>
      </c>
      <c r="E150" s="12">
        <v>8</v>
      </c>
      <c r="F150" s="12"/>
      <c r="G150" s="12" t="s">
        <v>219</v>
      </c>
      <c r="H150" s="75"/>
      <c r="I150" s="13"/>
    </row>
    <row r="151" spans="1:9" ht="30">
      <c r="A151" s="71"/>
      <c r="B151" s="11">
        <v>4</v>
      </c>
      <c r="C151" s="16" t="s">
        <v>258</v>
      </c>
      <c r="D151" s="12" t="s">
        <v>132</v>
      </c>
      <c r="E151" s="12">
        <v>7</v>
      </c>
      <c r="F151" s="12"/>
      <c r="G151" s="16" t="s">
        <v>68</v>
      </c>
      <c r="H151" s="74"/>
      <c r="I151" s="13"/>
    </row>
    <row r="152" spans="1:9">
      <c r="A152" s="70" t="s">
        <v>396</v>
      </c>
      <c r="B152" s="11">
        <v>1</v>
      </c>
      <c r="C152" s="12" t="s">
        <v>65</v>
      </c>
      <c r="D152" s="12" t="s">
        <v>111</v>
      </c>
      <c r="E152" s="12">
        <v>34</v>
      </c>
      <c r="F152" s="17"/>
      <c r="G152" s="12" t="s">
        <v>112</v>
      </c>
      <c r="H152" s="73" t="s">
        <v>7</v>
      </c>
      <c r="I152" s="13"/>
    </row>
    <row r="153" spans="1:9">
      <c r="A153" s="71"/>
      <c r="B153" s="11">
        <v>2</v>
      </c>
      <c r="C153" s="12" t="s">
        <v>123</v>
      </c>
      <c r="D153" s="12" t="s">
        <v>220</v>
      </c>
      <c r="E153" s="12">
        <v>7</v>
      </c>
      <c r="F153" s="12"/>
      <c r="G153" s="12" t="s">
        <v>221</v>
      </c>
      <c r="H153" s="74"/>
      <c r="I153" s="13"/>
    </row>
    <row r="154" spans="1:9">
      <c r="A154" s="70" t="s">
        <v>397</v>
      </c>
      <c r="B154" s="11">
        <v>1</v>
      </c>
      <c r="C154" s="12" t="s">
        <v>65</v>
      </c>
      <c r="D154" s="12" t="s">
        <v>172</v>
      </c>
      <c r="E154" s="12">
        <v>27</v>
      </c>
      <c r="F154" s="12" t="s">
        <v>18</v>
      </c>
      <c r="G154" s="12" t="s">
        <v>223</v>
      </c>
      <c r="H154" s="73" t="s">
        <v>7</v>
      </c>
      <c r="I154" s="13"/>
    </row>
    <row r="155" spans="1:9">
      <c r="A155" s="71"/>
      <c r="B155" s="11">
        <v>2</v>
      </c>
      <c r="C155" s="12" t="s">
        <v>123</v>
      </c>
      <c r="D155" s="12" t="s">
        <v>85</v>
      </c>
      <c r="E155" s="12">
        <v>18</v>
      </c>
      <c r="F155" s="12"/>
      <c r="G155" s="12" t="s">
        <v>47</v>
      </c>
      <c r="H155" s="74"/>
      <c r="I155" s="13"/>
    </row>
    <row r="157" spans="1:9">
      <c r="A157" s="1" t="s">
        <v>15</v>
      </c>
      <c r="E157" s="7"/>
    </row>
    <row r="158" spans="1:9">
      <c r="G158" s="4" t="s">
        <v>406</v>
      </c>
    </row>
    <row r="159" spans="1:9">
      <c r="B159" s="3"/>
      <c r="G159" s="8" t="s">
        <v>69</v>
      </c>
    </row>
    <row r="163" spans="7:7" ht="15.75">
      <c r="G163" s="14" t="s">
        <v>106</v>
      </c>
    </row>
  </sheetData>
  <mergeCells count="62">
    <mergeCell ref="H38:H41"/>
    <mergeCell ref="H48:H51"/>
    <mergeCell ref="H75:H76"/>
    <mergeCell ref="H77:H80"/>
    <mergeCell ref="H66:H70"/>
    <mergeCell ref="H71:H72"/>
    <mergeCell ref="H73:H74"/>
    <mergeCell ref="H62:H65"/>
    <mergeCell ref="A3:H3"/>
    <mergeCell ref="A4:H4"/>
    <mergeCell ref="A5:H5"/>
    <mergeCell ref="H8:H11"/>
    <mergeCell ref="H12:H15"/>
    <mergeCell ref="A66:A74"/>
    <mergeCell ref="H81:H83"/>
    <mergeCell ref="A75:A80"/>
    <mergeCell ref="H85:H87"/>
    <mergeCell ref="H93:H96"/>
    <mergeCell ref="H97:H102"/>
    <mergeCell ref="A93:A102"/>
    <mergeCell ref="A81:A92"/>
    <mergeCell ref="H88:H92"/>
    <mergeCell ref="H103:H108"/>
    <mergeCell ref="H109:H112"/>
    <mergeCell ref="A103:A112"/>
    <mergeCell ref="H113:H116"/>
    <mergeCell ref="H117:H120"/>
    <mergeCell ref="A113:A120"/>
    <mergeCell ref="H136:H138"/>
    <mergeCell ref="A135:A138"/>
    <mergeCell ref="A145:A147"/>
    <mergeCell ref="H145:H147"/>
    <mergeCell ref="H129:H130"/>
    <mergeCell ref="A121:A130"/>
    <mergeCell ref="H140:H143"/>
    <mergeCell ref="H121:H124"/>
    <mergeCell ref="H125:H128"/>
    <mergeCell ref="H131:H133"/>
    <mergeCell ref="A131:A134"/>
    <mergeCell ref="A140:A144"/>
    <mergeCell ref="H148:H151"/>
    <mergeCell ref="A148:A151"/>
    <mergeCell ref="H152:H153"/>
    <mergeCell ref="A152:A153"/>
    <mergeCell ref="H154:H155"/>
    <mergeCell ref="A154:A155"/>
    <mergeCell ref="A62:A65"/>
    <mergeCell ref="H16:H17"/>
    <mergeCell ref="A8:A17"/>
    <mergeCell ref="H42:H43"/>
    <mergeCell ref="A35:A43"/>
    <mergeCell ref="A44:A54"/>
    <mergeCell ref="H52:H54"/>
    <mergeCell ref="H28:H33"/>
    <mergeCell ref="H23:H25"/>
    <mergeCell ref="A23:A34"/>
    <mergeCell ref="H19:H22"/>
    <mergeCell ref="A18:A22"/>
    <mergeCell ref="H55:H56"/>
    <mergeCell ref="H57:H60"/>
    <mergeCell ref="A55:A60"/>
    <mergeCell ref="H35:H37"/>
  </mergeCells>
  <pageMargins left="0.2" right="0.17" top="0.36" bottom="0.38" header="0.3" footer="0.3"/>
  <pageSetup scale="9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25" sqref="E125"/>
    </sheetView>
  </sheetViews>
  <sheetFormatPr defaultRowHeight="15"/>
  <cols>
    <col min="1" max="1" width="4.85546875" style="13" customWidth="1"/>
    <col min="2" max="2" width="22.28515625" style="13" customWidth="1"/>
    <col min="3" max="3" width="26.140625" style="13" customWidth="1"/>
    <col min="4" max="4" width="9.140625" style="13" bestFit="1" customWidth="1"/>
    <col min="5" max="5" width="10.28515625" style="13" customWidth="1"/>
    <col min="6" max="6" width="23.7109375" style="13" customWidth="1"/>
    <col min="7" max="16384" width="9.140625" style="13"/>
  </cols>
  <sheetData>
    <row r="1" spans="1:7" ht="28.5" customHeight="1">
      <c r="A1" s="36" t="s">
        <v>1</v>
      </c>
      <c r="B1" s="36" t="s">
        <v>24</v>
      </c>
      <c r="C1" s="36" t="s">
        <v>21</v>
      </c>
      <c r="D1" s="36" t="s">
        <v>22</v>
      </c>
      <c r="E1" s="36" t="s">
        <v>26</v>
      </c>
      <c r="F1" s="36" t="s">
        <v>23</v>
      </c>
    </row>
    <row r="2" spans="1:7" ht="30">
      <c r="A2" s="12">
        <v>1</v>
      </c>
      <c r="B2" s="16" t="s">
        <v>208</v>
      </c>
      <c r="C2" s="12" t="s">
        <v>82</v>
      </c>
      <c r="D2" s="12">
        <v>34</v>
      </c>
      <c r="E2" s="12"/>
      <c r="F2" s="12" t="s">
        <v>50</v>
      </c>
    </row>
    <row r="3" spans="1:7">
      <c r="A3" s="12">
        <v>2</v>
      </c>
      <c r="B3" s="12" t="s">
        <v>211</v>
      </c>
      <c r="C3" s="12" t="s">
        <v>91</v>
      </c>
      <c r="D3" s="12">
        <v>31</v>
      </c>
      <c r="E3" s="12"/>
      <c r="F3" s="12" t="s">
        <v>50</v>
      </c>
    </row>
    <row r="4" spans="1:7">
      <c r="A4" s="12">
        <v>3</v>
      </c>
      <c r="B4" s="12" t="s">
        <v>123</v>
      </c>
      <c r="C4" s="12" t="s">
        <v>79</v>
      </c>
      <c r="D4" s="12">
        <v>8</v>
      </c>
      <c r="E4" s="12"/>
      <c r="F4" s="12" t="s">
        <v>210</v>
      </c>
    </row>
    <row r="5" spans="1:7">
      <c r="A5" s="12">
        <v>4</v>
      </c>
      <c r="B5" s="12" t="s">
        <v>209</v>
      </c>
      <c r="C5" s="12" t="s">
        <v>86</v>
      </c>
      <c r="D5" s="12">
        <v>9</v>
      </c>
      <c r="E5" s="12"/>
      <c r="F5" s="12" t="s">
        <v>46</v>
      </c>
    </row>
    <row r="6" spans="1:7">
      <c r="A6" s="12">
        <v>5</v>
      </c>
      <c r="B6" s="12" t="s">
        <v>211</v>
      </c>
      <c r="C6" s="12" t="s">
        <v>81</v>
      </c>
      <c r="D6" s="12">
        <v>85</v>
      </c>
      <c r="E6" s="12"/>
      <c r="F6" s="16" t="s">
        <v>212</v>
      </c>
    </row>
    <row r="7" spans="1:7">
      <c r="A7" s="12">
        <v>6</v>
      </c>
      <c r="B7" s="12" t="s">
        <v>209</v>
      </c>
      <c r="C7" s="12" t="s">
        <v>88</v>
      </c>
      <c r="D7" s="16">
        <v>39</v>
      </c>
      <c r="E7" s="12"/>
      <c r="F7" s="16" t="s">
        <v>213</v>
      </c>
      <c r="G7" s="37"/>
    </row>
    <row r="8" spans="1:7">
      <c r="A8" s="12">
        <v>7</v>
      </c>
      <c r="B8" s="12" t="s">
        <v>209</v>
      </c>
      <c r="C8" s="12" t="s">
        <v>88</v>
      </c>
      <c r="D8" s="16">
        <v>32</v>
      </c>
      <c r="E8" s="12"/>
      <c r="F8" s="16" t="s">
        <v>49</v>
      </c>
      <c r="G8" s="37"/>
    </row>
    <row r="9" spans="1:7">
      <c r="A9" s="12">
        <v>8</v>
      </c>
      <c r="B9" s="12" t="s">
        <v>209</v>
      </c>
      <c r="C9" s="12" t="s">
        <v>90</v>
      </c>
      <c r="D9" s="12">
        <v>11</v>
      </c>
      <c r="E9" s="12"/>
      <c r="F9" s="12" t="s">
        <v>126</v>
      </c>
    </row>
    <row r="10" spans="1:7">
      <c r="A10" s="12">
        <v>9</v>
      </c>
      <c r="B10" s="12" t="s">
        <v>216</v>
      </c>
      <c r="C10" s="12" t="s">
        <v>214</v>
      </c>
      <c r="D10" s="12">
        <v>17</v>
      </c>
      <c r="E10" s="12"/>
      <c r="F10" s="16" t="s">
        <v>47</v>
      </c>
    </row>
    <row r="11" spans="1:7">
      <c r="A11" s="12">
        <v>10</v>
      </c>
      <c r="B11" s="12" t="s">
        <v>209</v>
      </c>
      <c r="C11" s="12" t="s">
        <v>16</v>
      </c>
      <c r="D11" s="12">
        <v>9</v>
      </c>
      <c r="E11" s="12"/>
      <c r="F11" s="16" t="s">
        <v>49</v>
      </c>
      <c r="G11" s="37"/>
    </row>
    <row r="12" spans="1:7">
      <c r="A12" s="12">
        <v>11</v>
      </c>
      <c r="B12" s="12" t="s">
        <v>216</v>
      </c>
      <c r="C12" s="12" t="s">
        <v>16</v>
      </c>
      <c r="D12" s="12">
        <v>26</v>
      </c>
      <c r="E12" s="12"/>
      <c r="F12" s="16" t="s">
        <v>223</v>
      </c>
      <c r="G12" s="37"/>
    </row>
    <row r="13" spans="1:7" ht="30">
      <c r="A13" s="12">
        <v>12</v>
      </c>
      <c r="B13" s="16" t="s">
        <v>215</v>
      </c>
      <c r="C13" s="12" t="s">
        <v>83</v>
      </c>
      <c r="D13" s="12">
        <v>24</v>
      </c>
      <c r="E13" s="12"/>
      <c r="F13" s="12" t="s">
        <v>93</v>
      </c>
    </row>
    <row r="14" spans="1:7">
      <c r="A14" s="12">
        <v>13</v>
      </c>
      <c r="B14" s="12" t="s">
        <v>123</v>
      </c>
      <c r="C14" s="12" t="s">
        <v>80</v>
      </c>
      <c r="D14" s="12">
        <v>18</v>
      </c>
      <c r="E14" s="12"/>
      <c r="F14" s="12" t="s">
        <v>45</v>
      </c>
    </row>
    <row r="15" spans="1:7">
      <c r="A15" s="12">
        <v>14</v>
      </c>
      <c r="B15" s="12" t="s">
        <v>123</v>
      </c>
      <c r="C15" s="12" t="s">
        <v>217</v>
      </c>
      <c r="D15" s="12">
        <v>12</v>
      </c>
      <c r="E15" s="12"/>
      <c r="F15" s="12" t="s">
        <v>89</v>
      </c>
    </row>
    <row r="16" spans="1:7">
      <c r="A16" s="12">
        <v>15</v>
      </c>
      <c r="B16" s="12" t="s">
        <v>216</v>
      </c>
      <c r="C16" s="12" t="s">
        <v>92</v>
      </c>
      <c r="D16" s="12">
        <v>15</v>
      </c>
      <c r="E16" s="12"/>
      <c r="F16" s="12" t="s">
        <v>93</v>
      </c>
    </row>
    <row r="17" spans="1:6">
      <c r="A17" s="12">
        <v>16</v>
      </c>
      <c r="B17" s="12" t="s">
        <v>123</v>
      </c>
      <c r="C17" s="12" t="s">
        <v>78</v>
      </c>
      <c r="D17" s="12">
        <v>13</v>
      </c>
      <c r="E17" s="12"/>
      <c r="F17" s="12" t="s">
        <v>48</v>
      </c>
    </row>
    <row r="18" spans="1:6">
      <c r="A18" s="12">
        <v>17</v>
      </c>
      <c r="B18" s="12" t="s">
        <v>218</v>
      </c>
      <c r="C18" s="12" t="s">
        <v>87</v>
      </c>
      <c r="D18" s="12">
        <v>8</v>
      </c>
      <c r="E18" s="12"/>
      <c r="F18" s="12" t="s">
        <v>219</v>
      </c>
    </row>
    <row r="19" spans="1:6">
      <c r="A19" s="12">
        <v>18</v>
      </c>
      <c r="B19" s="12" t="s">
        <v>123</v>
      </c>
      <c r="C19" s="12" t="s">
        <v>220</v>
      </c>
      <c r="D19" s="12">
        <v>7</v>
      </c>
      <c r="E19" s="12"/>
      <c r="F19" s="12" t="s">
        <v>221</v>
      </c>
    </row>
    <row r="20" spans="1:6">
      <c r="A20" s="12">
        <v>19</v>
      </c>
      <c r="B20" s="12" t="s">
        <v>123</v>
      </c>
      <c r="C20" s="12" t="s">
        <v>84</v>
      </c>
      <c r="D20" s="12">
        <v>15</v>
      </c>
      <c r="E20" s="12"/>
      <c r="F20" s="16" t="s">
        <v>125</v>
      </c>
    </row>
    <row r="21" spans="1:6">
      <c r="A21" s="12">
        <v>20</v>
      </c>
      <c r="B21" s="12" t="s">
        <v>122</v>
      </c>
      <c r="C21" s="12" t="s">
        <v>222</v>
      </c>
      <c r="D21" s="12">
        <v>12</v>
      </c>
      <c r="E21" s="12"/>
      <c r="F21" s="16" t="s">
        <v>125</v>
      </c>
    </row>
    <row r="22" spans="1:6" ht="30">
      <c r="A22" s="12">
        <v>21</v>
      </c>
      <c r="B22" s="16" t="s">
        <v>215</v>
      </c>
      <c r="C22" s="12" t="s">
        <v>88</v>
      </c>
      <c r="D22" s="12">
        <v>25</v>
      </c>
      <c r="E22" s="12"/>
      <c r="F22" s="12" t="s">
        <v>213</v>
      </c>
    </row>
    <row r="23" spans="1:6">
      <c r="A23" s="12">
        <v>22</v>
      </c>
      <c r="B23" s="12" t="s">
        <v>122</v>
      </c>
      <c r="C23" s="12" t="s">
        <v>86</v>
      </c>
      <c r="D23" s="12">
        <v>22</v>
      </c>
      <c r="E23" s="12"/>
      <c r="F23" s="12" t="s">
        <v>44</v>
      </c>
    </row>
    <row r="24" spans="1:6">
      <c r="A24" s="12">
        <v>23</v>
      </c>
      <c r="B24" s="12" t="s">
        <v>120</v>
      </c>
      <c r="C24" s="12" t="s">
        <v>124</v>
      </c>
      <c r="D24" s="12">
        <v>6</v>
      </c>
      <c r="E24" s="12"/>
      <c r="F24" s="12" t="s">
        <v>44</v>
      </c>
    </row>
    <row r="25" spans="1:6">
      <c r="A25" s="12">
        <v>24</v>
      </c>
      <c r="B25" s="12" t="s">
        <v>120</v>
      </c>
      <c r="C25" s="12" t="s">
        <v>121</v>
      </c>
      <c r="D25" s="12">
        <v>2</v>
      </c>
      <c r="E25" s="12"/>
      <c r="F25" s="12" t="s">
        <v>44</v>
      </c>
    </row>
    <row r="26" spans="1:6">
      <c r="A26" s="12">
        <v>25</v>
      </c>
      <c r="B26" s="12" t="s">
        <v>123</v>
      </c>
      <c r="C26" s="12" t="s">
        <v>85</v>
      </c>
      <c r="D26" s="12">
        <v>18</v>
      </c>
      <c r="E26" s="12"/>
      <c r="F26" s="12" t="s">
        <v>47</v>
      </c>
    </row>
    <row r="27" spans="1:6">
      <c r="A27" s="12">
        <v>26</v>
      </c>
      <c r="B27" s="12" t="s">
        <v>224</v>
      </c>
      <c r="C27" s="12" t="s">
        <v>92</v>
      </c>
      <c r="D27" s="12">
        <v>1</v>
      </c>
      <c r="E27" s="12"/>
      <c r="F27" s="12" t="s">
        <v>45</v>
      </c>
    </row>
    <row r="28" spans="1:6">
      <c r="A28" s="12">
        <v>27</v>
      </c>
      <c r="B28" s="12" t="s">
        <v>225</v>
      </c>
      <c r="C28" s="12" t="s">
        <v>226</v>
      </c>
      <c r="D28" s="12">
        <v>1</v>
      </c>
      <c r="E28" s="12"/>
      <c r="F28" s="12" t="s">
        <v>227</v>
      </c>
    </row>
    <row r="29" spans="1:6">
      <c r="A29" s="12">
        <v>28</v>
      </c>
      <c r="B29" s="12" t="s">
        <v>228</v>
      </c>
      <c r="C29" s="12" t="s">
        <v>145</v>
      </c>
      <c r="D29" s="12">
        <v>7</v>
      </c>
      <c r="E29" s="12"/>
      <c r="F29" s="12" t="s">
        <v>146</v>
      </c>
    </row>
    <row r="30" spans="1:6">
      <c r="A30" s="12">
        <v>29</v>
      </c>
      <c r="B30" s="12" t="s">
        <v>140</v>
      </c>
      <c r="C30" s="12" t="s">
        <v>229</v>
      </c>
      <c r="D30" s="12">
        <v>1</v>
      </c>
      <c r="E30" s="12"/>
      <c r="F30" s="12" t="s">
        <v>147</v>
      </c>
    </row>
    <row r="31" spans="1:6">
      <c r="A31" s="12">
        <v>30</v>
      </c>
      <c r="B31" s="12" t="s">
        <v>140</v>
      </c>
      <c r="C31" s="12" t="s">
        <v>230</v>
      </c>
      <c r="D31" s="12">
        <v>1</v>
      </c>
      <c r="E31" s="12"/>
      <c r="F31" s="12" t="s">
        <v>139</v>
      </c>
    </row>
    <row r="32" spans="1:6">
      <c r="A32" s="12">
        <v>31</v>
      </c>
      <c r="B32" s="12" t="s">
        <v>231</v>
      </c>
      <c r="C32" s="12" t="s">
        <v>220</v>
      </c>
      <c r="D32" s="12">
        <v>1</v>
      </c>
      <c r="E32" s="12"/>
      <c r="F32" s="12" t="s">
        <v>232</v>
      </c>
    </row>
    <row r="33" spans="1:6">
      <c r="A33" s="12">
        <v>32</v>
      </c>
      <c r="B33" s="12" t="s">
        <v>140</v>
      </c>
      <c r="C33" s="12" t="s">
        <v>233</v>
      </c>
      <c r="D33" s="12">
        <v>1</v>
      </c>
      <c r="E33" s="12"/>
      <c r="F33" s="12" t="s">
        <v>144</v>
      </c>
    </row>
    <row r="34" spans="1:6">
      <c r="A34" s="12">
        <v>33</v>
      </c>
      <c r="B34" s="12" t="s">
        <v>138</v>
      </c>
      <c r="C34" s="12" t="s">
        <v>234</v>
      </c>
      <c r="D34" s="12">
        <v>1</v>
      </c>
      <c r="E34" s="12"/>
      <c r="F34" s="12" t="s">
        <v>96</v>
      </c>
    </row>
    <row r="35" spans="1:6">
      <c r="A35" s="12">
        <v>34</v>
      </c>
      <c r="B35" s="12" t="s">
        <v>231</v>
      </c>
      <c r="C35" s="12" t="s">
        <v>235</v>
      </c>
      <c r="D35" s="12">
        <v>2</v>
      </c>
      <c r="E35" s="12"/>
      <c r="F35" s="12" t="s">
        <v>97</v>
      </c>
    </row>
    <row r="36" spans="1:6" ht="30">
      <c r="A36" s="12">
        <v>35</v>
      </c>
      <c r="B36" s="16" t="s">
        <v>236</v>
      </c>
      <c r="C36" s="12" t="s">
        <v>237</v>
      </c>
      <c r="D36" s="12">
        <v>5</v>
      </c>
      <c r="E36" s="12"/>
      <c r="F36" s="12" t="s">
        <v>99</v>
      </c>
    </row>
    <row r="37" spans="1:6">
      <c r="A37" s="12">
        <v>36</v>
      </c>
      <c r="B37" s="12" t="s">
        <v>231</v>
      </c>
      <c r="C37" s="12" t="s">
        <v>143</v>
      </c>
      <c r="D37" s="12">
        <v>1</v>
      </c>
      <c r="E37" s="12"/>
      <c r="F37" s="12" t="s">
        <v>98</v>
      </c>
    </row>
    <row r="38" spans="1:6">
      <c r="A38" s="12">
        <v>37</v>
      </c>
      <c r="B38" s="12" t="s">
        <v>238</v>
      </c>
      <c r="C38" s="12" t="s">
        <v>239</v>
      </c>
      <c r="D38" s="12">
        <v>4</v>
      </c>
      <c r="E38" s="12"/>
      <c r="F38" s="12" t="s">
        <v>100</v>
      </c>
    </row>
    <row r="39" spans="1:6" ht="45">
      <c r="A39" s="12">
        <v>38</v>
      </c>
      <c r="B39" s="16" t="s">
        <v>240</v>
      </c>
      <c r="C39" s="12" t="s">
        <v>87</v>
      </c>
      <c r="D39" s="12">
        <v>7</v>
      </c>
      <c r="E39" s="12"/>
      <c r="F39" s="12" t="s">
        <v>219</v>
      </c>
    </row>
    <row r="40" spans="1:6">
      <c r="A40" s="12">
        <v>39</v>
      </c>
      <c r="B40" s="16" t="s">
        <v>135</v>
      </c>
      <c r="C40" s="12" t="s">
        <v>241</v>
      </c>
      <c r="D40" s="12">
        <v>9</v>
      </c>
      <c r="E40" s="12"/>
      <c r="F40" s="12" t="s">
        <v>129</v>
      </c>
    </row>
    <row r="41" spans="1:6" ht="45">
      <c r="A41" s="12">
        <v>40</v>
      </c>
      <c r="B41" s="16" t="s">
        <v>255</v>
      </c>
      <c r="C41" s="12" t="s">
        <v>254</v>
      </c>
      <c r="D41" s="12">
        <v>92</v>
      </c>
      <c r="E41" s="12"/>
      <c r="F41" s="16" t="s">
        <v>256</v>
      </c>
    </row>
    <row r="42" spans="1:6" ht="45">
      <c r="A42" s="12">
        <v>41</v>
      </c>
      <c r="B42" s="16" t="s">
        <v>137</v>
      </c>
      <c r="C42" s="12" t="s">
        <v>244</v>
      </c>
      <c r="D42" s="12">
        <v>94</v>
      </c>
      <c r="E42" s="12"/>
      <c r="F42" s="16" t="s">
        <v>325</v>
      </c>
    </row>
    <row r="43" spans="1:6">
      <c r="A43" s="12">
        <v>42</v>
      </c>
      <c r="B43" s="16" t="s">
        <v>135</v>
      </c>
      <c r="C43" s="12" t="s">
        <v>257</v>
      </c>
      <c r="D43" s="12">
        <v>75</v>
      </c>
      <c r="E43" s="27"/>
      <c r="F43" s="16" t="s">
        <v>31</v>
      </c>
    </row>
    <row r="44" spans="1:6">
      <c r="A44" s="12">
        <v>43</v>
      </c>
      <c r="B44" s="12" t="s">
        <v>135</v>
      </c>
      <c r="C44" s="12" t="s">
        <v>141</v>
      </c>
      <c r="D44" s="12">
        <v>4</v>
      </c>
      <c r="E44" s="12"/>
      <c r="F44" s="12" t="s">
        <v>310</v>
      </c>
    </row>
    <row r="45" spans="1:6" ht="30">
      <c r="A45" s="12">
        <v>44</v>
      </c>
      <c r="B45" s="16" t="s">
        <v>245</v>
      </c>
      <c r="C45" s="12" t="s">
        <v>10</v>
      </c>
      <c r="D45" s="12">
        <v>29</v>
      </c>
      <c r="E45" s="12"/>
      <c r="F45" s="12" t="s">
        <v>103</v>
      </c>
    </row>
    <row r="46" spans="1:6">
      <c r="A46" s="12">
        <v>45</v>
      </c>
      <c r="B46" s="12" t="s">
        <v>137</v>
      </c>
      <c r="C46" s="12" t="s">
        <v>246</v>
      </c>
      <c r="D46" s="12">
        <v>67</v>
      </c>
      <c r="E46" s="12"/>
      <c r="F46" s="12" t="s">
        <v>35</v>
      </c>
    </row>
    <row r="47" spans="1:6">
      <c r="A47" s="12">
        <v>46</v>
      </c>
      <c r="B47" s="12" t="s">
        <v>247</v>
      </c>
      <c r="C47" s="12" t="s">
        <v>36</v>
      </c>
      <c r="D47" s="12">
        <v>26</v>
      </c>
      <c r="E47" s="12"/>
      <c r="F47" s="12" t="s">
        <v>311</v>
      </c>
    </row>
    <row r="48" spans="1:6">
      <c r="A48" s="12">
        <v>47</v>
      </c>
      <c r="B48" s="12" t="s">
        <v>137</v>
      </c>
      <c r="C48" s="12" t="s">
        <v>248</v>
      </c>
      <c r="D48" s="12">
        <v>16</v>
      </c>
      <c r="E48" s="12"/>
      <c r="F48" s="12" t="s">
        <v>34</v>
      </c>
    </row>
    <row r="49" spans="1:6">
      <c r="A49" s="12">
        <v>48</v>
      </c>
      <c r="B49" s="12" t="s">
        <v>137</v>
      </c>
      <c r="C49" s="12" t="s">
        <v>249</v>
      </c>
      <c r="D49" s="12">
        <v>30</v>
      </c>
      <c r="E49" s="12"/>
      <c r="F49" s="12" t="s">
        <v>312</v>
      </c>
    </row>
    <row r="50" spans="1:6">
      <c r="A50" s="12">
        <v>49</v>
      </c>
      <c r="B50" s="12" t="s">
        <v>250</v>
      </c>
      <c r="C50" s="12" t="s">
        <v>246</v>
      </c>
      <c r="D50" s="12">
        <v>12</v>
      </c>
      <c r="E50" s="12"/>
      <c r="F50" s="16" t="s">
        <v>131</v>
      </c>
    </row>
    <row r="51" spans="1:6">
      <c r="A51" s="12">
        <v>50</v>
      </c>
      <c r="B51" s="16" t="s">
        <v>137</v>
      </c>
      <c r="C51" s="12" t="s">
        <v>43</v>
      </c>
      <c r="D51" s="12">
        <v>37</v>
      </c>
      <c r="E51" s="12"/>
      <c r="F51" s="12" t="s">
        <v>102</v>
      </c>
    </row>
    <row r="52" spans="1:6">
      <c r="A52" s="12">
        <v>51</v>
      </c>
      <c r="B52" s="16" t="s">
        <v>137</v>
      </c>
      <c r="C52" s="12" t="s">
        <v>40</v>
      </c>
      <c r="D52" s="12">
        <v>23</v>
      </c>
      <c r="E52" s="12"/>
      <c r="F52" s="12" t="s">
        <v>29</v>
      </c>
    </row>
    <row r="53" spans="1:6" ht="30">
      <c r="A53" s="12">
        <v>52</v>
      </c>
      <c r="B53" s="16" t="s">
        <v>251</v>
      </c>
      <c r="C53" s="12" t="s">
        <v>12</v>
      </c>
      <c r="D53" s="12">
        <v>23</v>
      </c>
      <c r="E53" s="12"/>
      <c r="F53" s="12" t="s">
        <v>29</v>
      </c>
    </row>
    <row r="54" spans="1:6">
      <c r="A54" s="12">
        <v>53</v>
      </c>
      <c r="B54" s="12" t="s">
        <v>135</v>
      </c>
      <c r="C54" s="12" t="s">
        <v>13</v>
      </c>
      <c r="D54" s="12">
        <v>14</v>
      </c>
      <c r="E54" s="12"/>
      <c r="F54" s="12" t="s">
        <v>28</v>
      </c>
    </row>
    <row r="55" spans="1:6" ht="30">
      <c r="A55" s="12">
        <v>54</v>
      </c>
      <c r="B55" s="16" t="s">
        <v>245</v>
      </c>
      <c r="C55" s="12" t="s">
        <v>41</v>
      </c>
      <c r="D55" s="12">
        <v>10</v>
      </c>
      <c r="E55" s="12"/>
      <c r="F55" s="16" t="s">
        <v>33</v>
      </c>
    </row>
    <row r="56" spans="1:6">
      <c r="A56" s="12">
        <v>55</v>
      </c>
      <c r="B56" s="12" t="s">
        <v>137</v>
      </c>
      <c r="C56" s="12" t="s">
        <v>220</v>
      </c>
      <c r="D56" s="12">
        <v>15</v>
      </c>
      <c r="E56" s="12"/>
      <c r="F56" s="12" t="s">
        <v>38</v>
      </c>
    </row>
    <row r="57" spans="1:6">
      <c r="A57" s="12">
        <v>56</v>
      </c>
      <c r="B57" s="12" t="s">
        <v>250</v>
      </c>
      <c r="C57" s="12" t="s">
        <v>252</v>
      </c>
      <c r="D57" s="12">
        <v>8</v>
      </c>
      <c r="E57" s="12"/>
      <c r="F57" s="12" t="s">
        <v>134</v>
      </c>
    </row>
    <row r="58" spans="1:6">
      <c r="A58" s="12">
        <v>57</v>
      </c>
      <c r="B58" s="12" t="s">
        <v>137</v>
      </c>
      <c r="C58" s="12" t="s">
        <v>253</v>
      </c>
      <c r="D58" s="12">
        <v>57</v>
      </c>
      <c r="E58" s="12"/>
      <c r="F58" s="12" t="s">
        <v>101</v>
      </c>
    </row>
    <row r="59" spans="1:6" ht="30">
      <c r="A59" s="12">
        <v>58</v>
      </c>
      <c r="B59" s="16" t="s">
        <v>245</v>
      </c>
      <c r="C59" s="12" t="s">
        <v>133</v>
      </c>
      <c r="D59" s="12">
        <v>30</v>
      </c>
      <c r="E59" s="12"/>
      <c r="F59" s="12" t="s">
        <v>313</v>
      </c>
    </row>
    <row r="60" spans="1:6" ht="30">
      <c r="A60" s="12">
        <v>59</v>
      </c>
      <c r="B60" s="16" t="s">
        <v>258</v>
      </c>
      <c r="C60" s="12" t="s">
        <v>132</v>
      </c>
      <c r="D60" s="12">
        <v>7</v>
      </c>
      <c r="E60" s="12"/>
      <c r="F60" s="16" t="s">
        <v>68</v>
      </c>
    </row>
    <row r="61" spans="1:6">
      <c r="A61" s="12">
        <v>60</v>
      </c>
      <c r="B61" s="12" t="s">
        <v>135</v>
      </c>
      <c r="C61" s="12" t="s">
        <v>259</v>
      </c>
      <c r="D61" s="12">
        <v>34</v>
      </c>
      <c r="E61" s="12"/>
      <c r="F61" s="12" t="s">
        <v>128</v>
      </c>
    </row>
    <row r="62" spans="1:6" ht="30">
      <c r="A62" s="12">
        <v>61</v>
      </c>
      <c r="B62" s="16" t="s">
        <v>245</v>
      </c>
      <c r="C62" s="12" t="s">
        <v>14</v>
      </c>
      <c r="D62" s="12">
        <v>41</v>
      </c>
      <c r="E62" s="12"/>
      <c r="F62" s="16" t="s">
        <v>32</v>
      </c>
    </row>
    <row r="63" spans="1:6">
      <c r="A63" s="12">
        <v>62</v>
      </c>
      <c r="B63" s="12" t="s">
        <v>135</v>
      </c>
      <c r="C63" s="12" t="s">
        <v>260</v>
      </c>
      <c r="D63" s="12">
        <v>8</v>
      </c>
      <c r="E63" s="12"/>
      <c r="F63" s="16" t="s">
        <v>32</v>
      </c>
    </row>
    <row r="64" spans="1:6">
      <c r="A64" s="12">
        <v>63</v>
      </c>
      <c r="B64" s="12" t="s">
        <v>110</v>
      </c>
      <c r="C64" s="12" t="s">
        <v>261</v>
      </c>
      <c r="D64" s="12">
        <v>1</v>
      </c>
      <c r="E64" s="12"/>
      <c r="F64" s="12" t="s">
        <v>31</v>
      </c>
    </row>
    <row r="65" spans="1:6" ht="30">
      <c r="A65" s="12">
        <v>64</v>
      </c>
      <c r="B65" s="16" t="s">
        <v>262</v>
      </c>
      <c r="C65" s="12" t="s">
        <v>14</v>
      </c>
      <c r="D65" s="12">
        <v>8</v>
      </c>
      <c r="E65" s="12"/>
      <c r="F65" s="12" t="s">
        <v>32</v>
      </c>
    </row>
    <row r="66" spans="1:6">
      <c r="A66" s="12">
        <v>65</v>
      </c>
      <c r="B66" s="12" t="s">
        <v>42</v>
      </c>
      <c r="C66" s="12" t="s">
        <v>30</v>
      </c>
      <c r="D66" s="12">
        <v>1</v>
      </c>
      <c r="E66" s="12"/>
      <c r="F66" s="12" t="s">
        <v>313</v>
      </c>
    </row>
    <row r="67" spans="1:6" ht="30">
      <c r="A67" s="12">
        <v>66</v>
      </c>
      <c r="B67" s="16" t="s">
        <v>263</v>
      </c>
      <c r="C67" s="12" t="s">
        <v>264</v>
      </c>
      <c r="D67" s="12">
        <v>2</v>
      </c>
      <c r="E67" s="12"/>
      <c r="F67" s="12" t="s">
        <v>130</v>
      </c>
    </row>
    <row r="68" spans="1:6">
      <c r="A68" s="12">
        <v>67</v>
      </c>
      <c r="B68" s="12" t="s">
        <v>265</v>
      </c>
      <c r="C68" s="12" t="s">
        <v>13</v>
      </c>
      <c r="D68" s="12">
        <v>6</v>
      </c>
      <c r="E68" s="12"/>
      <c r="F68" s="12" t="s">
        <v>28</v>
      </c>
    </row>
    <row r="69" spans="1:6">
      <c r="A69" s="12">
        <v>68</v>
      </c>
      <c r="B69" s="16" t="s">
        <v>265</v>
      </c>
      <c r="C69" s="12" t="s">
        <v>12</v>
      </c>
      <c r="D69" s="12">
        <v>9</v>
      </c>
      <c r="E69" s="12"/>
      <c r="F69" s="12" t="s">
        <v>29</v>
      </c>
    </row>
    <row r="70" spans="1:6">
      <c r="A70" s="12">
        <v>69</v>
      </c>
      <c r="B70" s="16" t="s">
        <v>265</v>
      </c>
      <c r="C70" s="12" t="s">
        <v>41</v>
      </c>
      <c r="D70" s="12">
        <v>11</v>
      </c>
      <c r="E70" s="12"/>
      <c r="F70" s="12" t="s">
        <v>68</v>
      </c>
    </row>
    <row r="71" spans="1:6">
      <c r="A71" s="12">
        <v>70</v>
      </c>
      <c r="B71" s="12" t="s">
        <v>266</v>
      </c>
      <c r="C71" s="12" t="s">
        <v>40</v>
      </c>
      <c r="D71" s="12">
        <v>23</v>
      </c>
      <c r="E71" s="12"/>
      <c r="F71" s="12" t="s">
        <v>37</v>
      </c>
    </row>
    <row r="72" spans="1:6">
      <c r="A72" s="12">
        <v>71</v>
      </c>
      <c r="B72" s="16" t="s">
        <v>266</v>
      </c>
      <c r="C72" s="12" t="s">
        <v>249</v>
      </c>
      <c r="D72" s="12">
        <v>5</v>
      </c>
      <c r="E72" s="12"/>
      <c r="F72" s="12" t="s">
        <v>312</v>
      </c>
    </row>
    <row r="73" spans="1:6">
      <c r="A73" s="12">
        <v>72</v>
      </c>
      <c r="B73" s="12" t="s">
        <v>267</v>
      </c>
      <c r="C73" s="12" t="s">
        <v>268</v>
      </c>
      <c r="D73" s="12">
        <v>6</v>
      </c>
      <c r="E73" s="12"/>
      <c r="F73" s="12" t="s">
        <v>119</v>
      </c>
    </row>
    <row r="74" spans="1:6">
      <c r="A74" s="12">
        <v>73</v>
      </c>
      <c r="B74" s="12" t="s">
        <v>267</v>
      </c>
      <c r="C74" s="12" t="s">
        <v>269</v>
      </c>
      <c r="D74" s="12">
        <v>1</v>
      </c>
      <c r="E74" s="12"/>
      <c r="F74" s="12" t="s">
        <v>314</v>
      </c>
    </row>
    <row r="75" spans="1:6">
      <c r="A75" s="12">
        <v>74</v>
      </c>
      <c r="B75" s="12" t="s">
        <v>267</v>
      </c>
      <c r="C75" s="12" t="s">
        <v>270</v>
      </c>
      <c r="D75" s="12">
        <v>10</v>
      </c>
      <c r="E75" s="12"/>
      <c r="F75" s="12" t="s">
        <v>112</v>
      </c>
    </row>
    <row r="76" spans="1:6" ht="15.75" customHeight="1">
      <c r="A76" s="12">
        <v>75</v>
      </c>
      <c r="B76" s="12" t="s">
        <v>267</v>
      </c>
      <c r="C76" s="12" t="s">
        <v>220</v>
      </c>
      <c r="D76" s="12">
        <v>1</v>
      </c>
      <c r="E76" s="12"/>
      <c r="F76" s="12" t="s">
        <v>315</v>
      </c>
    </row>
    <row r="77" spans="1:6">
      <c r="A77" s="12">
        <v>76</v>
      </c>
      <c r="B77" s="12" t="s">
        <v>267</v>
      </c>
      <c r="C77" s="12" t="s">
        <v>149</v>
      </c>
      <c r="D77" s="12">
        <v>2</v>
      </c>
      <c r="E77" s="12"/>
      <c r="F77" s="12" t="s">
        <v>150</v>
      </c>
    </row>
    <row r="78" spans="1:6">
      <c r="A78" s="12">
        <v>77</v>
      </c>
      <c r="B78" s="12" t="s">
        <v>271</v>
      </c>
      <c r="C78" s="12" t="s">
        <v>272</v>
      </c>
      <c r="D78" s="12">
        <v>14</v>
      </c>
      <c r="E78" s="12"/>
      <c r="F78" s="12" t="s">
        <v>102</v>
      </c>
    </row>
    <row r="79" spans="1:6">
      <c r="A79" s="12">
        <v>78</v>
      </c>
      <c r="B79" s="12" t="s">
        <v>267</v>
      </c>
      <c r="C79" s="12" t="s">
        <v>273</v>
      </c>
      <c r="D79" s="12">
        <v>5</v>
      </c>
      <c r="E79" s="12"/>
      <c r="F79" s="12" t="s">
        <v>150</v>
      </c>
    </row>
    <row r="80" spans="1:6">
      <c r="A80" s="12">
        <v>79</v>
      </c>
      <c r="B80" s="12" t="s">
        <v>267</v>
      </c>
      <c r="C80" s="12" t="s">
        <v>274</v>
      </c>
      <c r="D80" s="12">
        <v>26</v>
      </c>
      <c r="E80" s="12"/>
      <c r="F80" s="12" t="s">
        <v>102</v>
      </c>
    </row>
    <row r="81" spans="1:13">
      <c r="A81" s="12">
        <v>80</v>
      </c>
      <c r="B81" s="12" t="s">
        <v>267</v>
      </c>
      <c r="C81" s="12" t="s">
        <v>148</v>
      </c>
      <c r="D81" s="12">
        <v>1</v>
      </c>
      <c r="E81" s="12"/>
      <c r="F81" s="12" t="s">
        <v>94</v>
      </c>
    </row>
    <row r="82" spans="1:13">
      <c r="A82" s="12">
        <v>81</v>
      </c>
      <c r="B82" s="12" t="s">
        <v>267</v>
      </c>
      <c r="C82" s="12" t="s">
        <v>118</v>
      </c>
      <c r="D82" s="12">
        <v>2</v>
      </c>
      <c r="E82" s="12"/>
      <c r="F82" s="12" t="s">
        <v>94</v>
      </c>
    </row>
    <row r="83" spans="1:13">
      <c r="A83" s="12">
        <v>82</v>
      </c>
      <c r="B83" s="12" t="s">
        <v>267</v>
      </c>
      <c r="C83" s="12" t="s">
        <v>275</v>
      </c>
      <c r="D83" s="12">
        <v>1</v>
      </c>
      <c r="E83" s="12"/>
      <c r="F83" s="12" t="s">
        <v>316</v>
      </c>
    </row>
    <row r="84" spans="1:13">
      <c r="A84" s="12">
        <v>83</v>
      </c>
      <c r="B84" s="12" t="s">
        <v>267</v>
      </c>
      <c r="C84" s="12" t="s">
        <v>276</v>
      </c>
      <c r="D84" s="12">
        <v>1</v>
      </c>
      <c r="E84" s="12"/>
      <c r="F84" s="12" t="s">
        <v>94</v>
      </c>
    </row>
    <row r="85" spans="1:13">
      <c r="A85" s="12">
        <v>84</v>
      </c>
      <c r="B85" s="12" t="s">
        <v>278</v>
      </c>
      <c r="C85" s="12" t="s">
        <v>154</v>
      </c>
      <c r="D85" s="12">
        <v>3</v>
      </c>
      <c r="E85" s="12"/>
      <c r="F85" s="12" t="s">
        <v>155</v>
      </c>
      <c r="M85" s="13">
        <v>2</v>
      </c>
    </row>
    <row r="86" spans="1:13" ht="30">
      <c r="A86" s="12">
        <v>85</v>
      </c>
      <c r="B86" s="16" t="s">
        <v>279</v>
      </c>
      <c r="C86" s="12" t="s">
        <v>40</v>
      </c>
      <c r="D86" s="12">
        <v>13</v>
      </c>
      <c r="E86" s="12"/>
      <c r="F86" s="12" t="s">
        <v>34</v>
      </c>
      <c r="M86" s="13">
        <v>3</v>
      </c>
    </row>
    <row r="87" spans="1:13">
      <c r="A87" s="12">
        <v>86</v>
      </c>
      <c r="B87" s="16" t="s">
        <v>280</v>
      </c>
      <c r="C87" s="12" t="s">
        <v>281</v>
      </c>
      <c r="D87" s="12">
        <v>7</v>
      </c>
      <c r="E87" s="12"/>
      <c r="F87" s="12" t="s">
        <v>317</v>
      </c>
      <c r="M87" s="13">
        <v>4</v>
      </c>
    </row>
    <row r="88" spans="1:13">
      <c r="A88" s="12">
        <v>87</v>
      </c>
      <c r="B88" s="12" t="s">
        <v>55</v>
      </c>
      <c r="C88" s="12" t="s">
        <v>161</v>
      </c>
      <c r="D88" s="12">
        <v>1</v>
      </c>
      <c r="E88" s="12"/>
      <c r="F88" s="12" t="s">
        <v>63</v>
      </c>
      <c r="M88" s="13">
        <v>7</v>
      </c>
    </row>
    <row r="89" spans="1:13" ht="30">
      <c r="A89" s="12">
        <v>88</v>
      </c>
      <c r="B89" s="16" t="s">
        <v>279</v>
      </c>
      <c r="C89" s="12" t="s">
        <v>284</v>
      </c>
      <c r="D89" s="12">
        <v>15</v>
      </c>
      <c r="E89" s="12"/>
      <c r="F89" s="12" t="s">
        <v>63</v>
      </c>
      <c r="M89" s="13">
        <v>8</v>
      </c>
    </row>
    <row r="90" spans="1:13">
      <c r="A90" s="12">
        <v>89</v>
      </c>
      <c r="B90" s="12" t="s">
        <v>285</v>
      </c>
      <c r="C90" s="12" t="s">
        <v>20</v>
      </c>
      <c r="D90" s="12">
        <v>17</v>
      </c>
      <c r="E90" s="12"/>
      <c r="F90" s="12" t="s">
        <v>39</v>
      </c>
      <c r="M90" s="13">
        <v>9</v>
      </c>
    </row>
    <row r="91" spans="1:13">
      <c r="A91" s="12">
        <v>90</v>
      </c>
      <c r="B91" s="12" t="s">
        <v>285</v>
      </c>
      <c r="C91" s="12" t="s">
        <v>171</v>
      </c>
      <c r="D91" s="12">
        <v>1</v>
      </c>
      <c r="E91" s="12"/>
      <c r="F91" s="12" t="s">
        <v>39</v>
      </c>
      <c r="M91" s="13">
        <v>10</v>
      </c>
    </row>
    <row r="92" spans="1:13">
      <c r="A92" s="12">
        <v>91</v>
      </c>
      <c r="B92" s="12" t="s">
        <v>107</v>
      </c>
      <c r="C92" s="12" t="s">
        <v>286</v>
      </c>
      <c r="D92" s="12">
        <v>8</v>
      </c>
      <c r="E92" s="12"/>
      <c r="F92" s="12" t="s">
        <v>49</v>
      </c>
      <c r="M92" s="13">
        <v>11</v>
      </c>
    </row>
    <row r="93" spans="1:13">
      <c r="A93" s="12">
        <v>92</v>
      </c>
      <c r="B93" s="12" t="s">
        <v>71</v>
      </c>
      <c r="C93" s="12" t="s">
        <v>287</v>
      </c>
      <c r="D93" s="12">
        <v>5</v>
      </c>
      <c r="E93" s="12"/>
      <c r="F93" s="12" t="s">
        <v>167</v>
      </c>
      <c r="M93" s="13">
        <v>14</v>
      </c>
    </row>
    <row r="94" spans="1:13">
      <c r="A94" s="12">
        <v>93</v>
      </c>
      <c r="B94" s="12" t="s">
        <v>277</v>
      </c>
      <c r="C94" s="12" t="s">
        <v>27</v>
      </c>
      <c r="D94" s="12">
        <v>13</v>
      </c>
      <c r="E94" s="12"/>
      <c r="F94" s="12" t="s">
        <v>28</v>
      </c>
      <c r="M94" s="13">
        <v>16</v>
      </c>
    </row>
    <row r="95" spans="1:13">
      <c r="A95" s="12">
        <v>94</v>
      </c>
      <c r="B95" s="12" t="s">
        <v>278</v>
      </c>
      <c r="C95" s="12" t="s">
        <v>289</v>
      </c>
      <c r="D95" s="12">
        <v>4</v>
      </c>
      <c r="E95" s="12"/>
      <c r="F95" s="12" t="s">
        <v>318</v>
      </c>
      <c r="M95" s="13">
        <v>17</v>
      </c>
    </row>
    <row r="96" spans="1:13">
      <c r="A96" s="12">
        <v>95</v>
      </c>
      <c r="B96" s="12" t="s">
        <v>153</v>
      </c>
      <c r="C96" s="12" t="s">
        <v>290</v>
      </c>
      <c r="D96" s="12">
        <v>1</v>
      </c>
      <c r="E96" s="12"/>
      <c r="F96" s="12" t="s">
        <v>318</v>
      </c>
      <c r="M96" s="13">
        <v>18</v>
      </c>
    </row>
    <row r="97" spans="1:13">
      <c r="A97" s="12">
        <v>96</v>
      </c>
      <c r="B97" s="16" t="s">
        <v>77</v>
      </c>
      <c r="C97" s="12" t="s">
        <v>62</v>
      </c>
      <c r="D97" s="12">
        <v>13</v>
      </c>
      <c r="E97" s="17"/>
      <c r="F97" s="12" t="s">
        <v>76</v>
      </c>
      <c r="M97" s="13">
        <v>19</v>
      </c>
    </row>
    <row r="98" spans="1:13" ht="30">
      <c r="A98" s="12">
        <v>97</v>
      </c>
      <c r="B98" s="16" t="s">
        <v>291</v>
      </c>
      <c r="C98" s="12" t="s">
        <v>157</v>
      </c>
      <c r="D98" s="12">
        <v>2</v>
      </c>
      <c r="E98" s="17"/>
      <c r="F98" s="12" t="s">
        <v>76</v>
      </c>
      <c r="M98" s="13">
        <v>20</v>
      </c>
    </row>
    <row r="99" spans="1:13">
      <c r="A99" s="12">
        <v>98</v>
      </c>
      <c r="B99" s="12" t="s">
        <v>153</v>
      </c>
      <c r="C99" s="12" t="s">
        <v>293</v>
      </c>
      <c r="D99" s="12">
        <v>1</v>
      </c>
      <c r="E99" s="17"/>
      <c r="F99" s="12" t="s">
        <v>156</v>
      </c>
      <c r="M99" s="13">
        <v>22</v>
      </c>
    </row>
    <row r="100" spans="1:13" ht="30">
      <c r="A100" s="12">
        <v>99</v>
      </c>
      <c r="B100" s="16" t="s">
        <v>279</v>
      </c>
      <c r="C100" s="12" t="s">
        <v>60</v>
      </c>
      <c r="D100" s="12">
        <v>19</v>
      </c>
      <c r="E100" s="17"/>
      <c r="F100" s="12" t="s">
        <v>109</v>
      </c>
      <c r="M100" s="13">
        <v>23</v>
      </c>
    </row>
    <row r="101" spans="1:13">
      <c r="A101" s="12">
        <v>100</v>
      </c>
      <c r="B101" s="12" t="s">
        <v>77</v>
      </c>
      <c r="C101" s="12" t="s">
        <v>294</v>
      </c>
      <c r="D101" s="12">
        <v>6</v>
      </c>
      <c r="E101" s="17"/>
      <c r="F101" s="12" t="s">
        <v>61</v>
      </c>
      <c r="M101" s="13">
        <v>24</v>
      </c>
    </row>
    <row r="102" spans="1:13">
      <c r="A102" s="12">
        <v>101</v>
      </c>
      <c r="B102" s="12" t="s">
        <v>77</v>
      </c>
      <c r="C102" s="12" t="s">
        <v>160</v>
      </c>
      <c r="D102" s="12">
        <v>2</v>
      </c>
      <c r="E102" s="17"/>
      <c r="F102" s="12" t="s">
        <v>319</v>
      </c>
      <c r="M102" s="13">
        <v>25</v>
      </c>
    </row>
    <row r="103" spans="1:13">
      <c r="A103" s="12">
        <v>102</v>
      </c>
      <c r="B103" s="12" t="s">
        <v>280</v>
      </c>
      <c r="C103" s="12" t="s">
        <v>73</v>
      </c>
      <c r="D103" s="12">
        <v>9</v>
      </c>
      <c r="E103" s="17"/>
      <c r="F103" s="12" t="s">
        <v>54</v>
      </c>
      <c r="M103" s="13">
        <v>26</v>
      </c>
    </row>
    <row r="104" spans="1:13">
      <c r="A104" s="12">
        <v>103</v>
      </c>
      <c r="B104" s="12" t="s">
        <v>77</v>
      </c>
      <c r="C104" s="12" t="s">
        <v>52</v>
      </c>
      <c r="D104" s="12">
        <v>3</v>
      </c>
      <c r="E104" s="17"/>
      <c r="F104" s="12" t="s">
        <v>53</v>
      </c>
      <c r="M104" s="13">
        <v>27</v>
      </c>
    </row>
    <row r="105" spans="1:13">
      <c r="A105" s="12">
        <v>104</v>
      </c>
      <c r="B105" s="12" t="s">
        <v>280</v>
      </c>
      <c r="C105" s="12" t="s">
        <v>295</v>
      </c>
      <c r="D105" s="12">
        <v>5</v>
      </c>
      <c r="E105" s="17"/>
      <c r="F105" s="12" t="s">
        <v>53</v>
      </c>
      <c r="M105" s="13">
        <v>28</v>
      </c>
    </row>
    <row r="106" spans="1:13">
      <c r="A106" s="12">
        <v>105</v>
      </c>
      <c r="B106" s="12" t="s">
        <v>280</v>
      </c>
      <c r="C106" s="12" t="s">
        <v>296</v>
      </c>
      <c r="D106" s="12">
        <v>9</v>
      </c>
      <c r="E106" s="17"/>
      <c r="F106" s="12" t="s">
        <v>51</v>
      </c>
      <c r="M106" s="13">
        <v>29</v>
      </c>
    </row>
    <row r="107" spans="1:13">
      <c r="A107" s="12">
        <v>106</v>
      </c>
      <c r="B107" s="12" t="s">
        <v>280</v>
      </c>
      <c r="C107" s="12" t="s">
        <v>74</v>
      </c>
      <c r="D107" s="12">
        <v>13</v>
      </c>
      <c r="E107" s="17"/>
      <c r="F107" s="12" t="s">
        <v>51</v>
      </c>
      <c r="M107" s="13">
        <v>30</v>
      </c>
    </row>
    <row r="108" spans="1:13">
      <c r="A108" s="12">
        <v>107</v>
      </c>
      <c r="B108" s="12" t="s">
        <v>159</v>
      </c>
      <c r="C108" s="12" t="s">
        <v>58</v>
      </c>
      <c r="D108" s="12">
        <v>8</v>
      </c>
      <c r="E108" s="17"/>
      <c r="F108" s="12" t="s">
        <v>57</v>
      </c>
      <c r="M108" s="13">
        <v>31</v>
      </c>
    </row>
    <row r="109" spans="1:13">
      <c r="A109" s="12">
        <v>108</v>
      </c>
      <c r="B109" s="16" t="s">
        <v>153</v>
      </c>
      <c r="C109" s="12" t="s">
        <v>158</v>
      </c>
      <c r="D109" s="12">
        <v>1</v>
      </c>
      <c r="E109" s="17"/>
      <c r="F109" s="12" t="s">
        <v>57</v>
      </c>
      <c r="M109" s="13">
        <v>32</v>
      </c>
    </row>
    <row r="110" spans="1:13">
      <c r="A110" s="12">
        <v>109</v>
      </c>
      <c r="B110" s="12" t="s">
        <v>280</v>
      </c>
      <c r="C110" s="12" t="s">
        <v>166</v>
      </c>
      <c r="D110" s="12">
        <v>3</v>
      </c>
      <c r="E110" s="17"/>
      <c r="F110" s="12" t="s">
        <v>59</v>
      </c>
      <c r="M110" s="13">
        <v>33</v>
      </c>
    </row>
    <row r="111" spans="1:13">
      <c r="A111" s="12">
        <v>110</v>
      </c>
      <c r="B111" s="12" t="s">
        <v>280</v>
      </c>
      <c r="C111" s="12" t="s">
        <v>297</v>
      </c>
      <c r="D111" s="12">
        <v>37</v>
      </c>
      <c r="E111" s="17"/>
      <c r="F111" s="12" t="s">
        <v>108</v>
      </c>
      <c r="M111" s="13">
        <v>35</v>
      </c>
    </row>
    <row r="112" spans="1:13">
      <c r="A112" s="12">
        <v>111</v>
      </c>
      <c r="B112" s="12" t="s">
        <v>280</v>
      </c>
      <c r="C112" s="12" t="s">
        <v>162</v>
      </c>
      <c r="D112" s="12">
        <v>17</v>
      </c>
      <c r="E112" s="17"/>
      <c r="F112" s="12" t="s">
        <v>108</v>
      </c>
      <c r="M112" s="13">
        <v>36</v>
      </c>
    </row>
    <row r="113" spans="1:13">
      <c r="A113" s="12">
        <v>112</v>
      </c>
      <c r="B113" s="12" t="s">
        <v>277</v>
      </c>
      <c r="C113" s="12" t="s">
        <v>164</v>
      </c>
      <c r="D113" s="12">
        <v>8</v>
      </c>
      <c r="E113" s="17"/>
      <c r="F113" s="12" t="s">
        <v>165</v>
      </c>
      <c r="M113" s="13">
        <v>37</v>
      </c>
    </row>
    <row r="114" spans="1:13">
      <c r="A114" s="12">
        <v>113</v>
      </c>
      <c r="B114" s="12" t="s">
        <v>280</v>
      </c>
      <c r="C114" s="12" t="s">
        <v>72</v>
      </c>
      <c r="D114" s="12">
        <v>4</v>
      </c>
      <c r="E114" s="17"/>
      <c r="F114" s="12" t="s">
        <v>165</v>
      </c>
      <c r="M114" s="13">
        <v>38</v>
      </c>
    </row>
    <row r="115" spans="1:13">
      <c r="A115" s="12">
        <v>114</v>
      </c>
      <c r="B115" s="16" t="s">
        <v>107</v>
      </c>
      <c r="C115" s="12" t="s">
        <v>8</v>
      </c>
      <c r="D115" s="12">
        <v>42</v>
      </c>
      <c r="E115" s="17"/>
      <c r="F115" s="12" t="s">
        <v>25</v>
      </c>
      <c r="M115" s="13">
        <v>39</v>
      </c>
    </row>
    <row r="116" spans="1:13">
      <c r="A116" s="12">
        <v>115</v>
      </c>
      <c r="B116" s="12" t="s">
        <v>306</v>
      </c>
      <c r="C116" s="12" t="s">
        <v>307</v>
      </c>
      <c r="D116" s="12">
        <v>10</v>
      </c>
      <c r="E116" s="17"/>
      <c r="F116" s="12" t="s">
        <v>169</v>
      </c>
      <c r="M116" s="13">
        <v>40</v>
      </c>
    </row>
    <row r="117" spans="1:13" ht="30">
      <c r="A117" s="12">
        <v>116</v>
      </c>
      <c r="B117" s="16" t="s">
        <v>279</v>
      </c>
      <c r="C117" s="12" t="s">
        <v>307</v>
      </c>
      <c r="D117" s="12">
        <v>12</v>
      </c>
      <c r="E117" s="17"/>
      <c r="F117" s="12" t="s">
        <v>146</v>
      </c>
    </row>
    <row r="118" spans="1:13">
      <c r="A118" s="12">
        <v>117</v>
      </c>
      <c r="B118" s="12" t="s">
        <v>280</v>
      </c>
      <c r="C118" s="12" t="s">
        <v>308</v>
      </c>
      <c r="D118" s="12">
        <v>11</v>
      </c>
      <c r="E118" s="17"/>
      <c r="F118" s="12" t="s">
        <v>320</v>
      </c>
    </row>
    <row r="119" spans="1:13">
      <c r="A119" s="12">
        <v>118</v>
      </c>
      <c r="B119" s="12" t="s">
        <v>151</v>
      </c>
      <c r="C119" s="12" t="s">
        <v>309</v>
      </c>
      <c r="D119" s="12">
        <v>4</v>
      </c>
      <c r="E119" s="17"/>
      <c r="F119" s="12" t="s">
        <v>152</v>
      </c>
    </row>
    <row r="120" spans="1:13">
      <c r="A120" s="12">
        <v>119</v>
      </c>
      <c r="B120" s="12" t="s">
        <v>65</v>
      </c>
      <c r="C120" s="12" t="s">
        <v>298</v>
      </c>
      <c r="D120" s="12">
        <v>12</v>
      </c>
      <c r="E120" s="17"/>
      <c r="F120" s="12" t="s">
        <v>174</v>
      </c>
      <c r="M120" s="13">
        <v>49</v>
      </c>
    </row>
    <row r="121" spans="1:13">
      <c r="A121" s="12">
        <v>120</v>
      </c>
      <c r="B121" s="12" t="s">
        <v>65</v>
      </c>
      <c r="C121" s="12" t="s">
        <v>299</v>
      </c>
      <c r="D121" s="12">
        <v>49</v>
      </c>
      <c r="E121" s="17"/>
      <c r="F121" s="12" t="s">
        <v>321</v>
      </c>
      <c r="M121" s="13">
        <v>50</v>
      </c>
    </row>
    <row r="122" spans="1:13">
      <c r="A122" s="12">
        <v>121</v>
      </c>
      <c r="B122" s="12" t="s">
        <v>65</v>
      </c>
      <c r="C122" s="12" t="s">
        <v>300</v>
      </c>
      <c r="D122" s="12">
        <v>12</v>
      </c>
      <c r="E122" s="17"/>
      <c r="F122" s="12" t="s">
        <v>322</v>
      </c>
      <c r="M122" s="13">
        <v>51</v>
      </c>
    </row>
    <row r="123" spans="1:13">
      <c r="A123" s="12">
        <v>122</v>
      </c>
      <c r="B123" s="12" t="s">
        <v>65</v>
      </c>
      <c r="C123" s="12" t="s">
        <v>111</v>
      </c>
      <c r="D123" s="12">
        <v>34</v>
      </c>
      <c r="E123" s="17"/>
      <c r="F123" s="12" t="s">
        <v>112</v>
      </c>
    </row>
    <row r="124" spans="1:13">
      <c r="A124" s="12">
        <v>123</v>
      </c>
      <c r="B124" s="12" t="s">
        <v>65</v>
      </c>
      <c r="C124" s="12" t="s">
        <v>172</v>
      </c>
      <c r="D124" s="12">
        <v>27</v>
      </c>
      <c r="E124" s="12" t="s">
        <v>301</v>
      </c>
      <c r="F124" s="12" t="s">
        <v>223</v>
      </c>
    </row>
    <row r="125" spans="1:13" ht="30">
      <c r="A125" s="12">
        <v>124</v>
      </c>
      <c r="B125" s="12" t="s">
        <v>65</v>
      </c>
      <c r="C125" s="12" t="s">
        <v>173</v>
      </c>
      <c r="D125" s="12">
        <v>46</v>
      </c>
      <c r="E125" s="12" t="s">
        <v>301</v>
      </c>
      <c r="F125" s="16" t="s">
        <v>302</v>
      </c>
    </row>
    <row r="126" spans="1:13">
      <c r="A126" s="12">
        <v>125</v>
      </c>
      <c r="B126" s="12" t="s">
        <v>65</v>
      </c>
      <c r="C126" s="12" t="s">
        <v>303</v>
      </c>
      <c r="D126" s="12">
        <v>14</v>
      </c>
      <c r="E126" s="12"/>
      <c r="F126" s="12" t="s">
        <v>323</v>
      </c>
    </row>
    <row r="127" spans="1:13">
      <c r="A127" s="12">
        <v>126</v>
      </c>
      <c r="B127" s="12" t="s">
        <v>65</v>
      </c>
      <c r="C127" s="12" t="s">
        <v>304</v>
      </c>
      <c r="D127" s="12">
        <v>6</v>
      </c>
      <c r="E127" s="17"/>
      <c r="F127" s="12" t="s">
        <v>324</v>
      </c>
    </row>
    <row r="128" spans="1:13">
      <c r="A128" s="12">
        <v>127</v>
      </c>
      <c r="B128" s="12" t="s">
        <v>107</v>
      </c>
      <c r="C128" s="12" t="s">
        <v>292</v>
      </c>
      <c r="D128" s="12">
        <v>68</v>
      </c>
      <c r="E128" s="12" t="s">
        <v>19</v>
      </c>
      <c r="F128" s="12" t="s">
        <v>56</v>
      </c>
      <c r="G128" s="13" t="s">
        <v>204</v>
      </c>
      <c r="H128" s="13" t="s">
        <v>401</v>
      </c>
      <c r="M128" s="13">
        <v>21</v>
      </c>
    </row>
    <row r="129" spans="1:13">
      <c r="A129" s="12">
        <v>128</v>
      </c>
      <c r="B129" s="12" t="s">
        <v>107</v>
      </c>
      <c r="C129" s="12" t="s">
        <v>288</v>
      </c>
      <c r="D129" s="12">
        <v>29</v>
      </c>
      <c r="E129" s="12" t="s">
        <v>19</v>
      </c>
      <c r="F129" s="12" t="s">
        <v>177</v>
      </c>
      <c r="G129" s="13" t="s">
        <v>204</v>
      </c>
      <c r="H129" s="13" t="s">
        <v>401</v>
      </c>
      <c r="M129" s="13">
        <v>15</v>
      </c>
    </row>
    <row r="130" spans="1:13">
      <c r="A130" s="12">
        <v>129</v>
      </c>
      <c r="B130" s="12" t="s">
        <v>127</v>
      </c>
      <c r="C130" s="12" t="s">
        <v>115</v>
      </c>
      <c r="D130" s="12">
        <v>13</v>
      </c>
      <c r="E130" s="12" t="s">
        <v>19</v>
      </c>
      <c r="F130" s="12" t="s">
        <v>116</v>
      </c>
      <c r="G130" s="13" t="s">
        <v>204</v>
      </c>
      <c r="H130" s="13" t="s">
        <v>401</v>
      </c>
    </row>
    <row r="131" spans="1:13">
      <c r="A131" s="12">
        <v>130</v>
      </c>
      <c r="B131" s="16" t="s">
        <v>135</v>
      </c>
      <c r="C131" s="12" t="s">
        <v>242</v>
      </c>
      <c r="D131" s="12">
        <v>19</v>
      </c>
      <c r="E131" s="12" t="s">
        <v>19</v>
      </c>
      <c r="F131" s="12" t="s">
        <v>243</v>
      </c>
      <c r="G131" s="13" t="s">
        <v>204</v>
      </c>
      <c r="H131" s="13" t="s">
        <v>401</v>
      </c>
    </row>
    <row r="132" spans="1:13">
      <c r="A132" s="12">
        <v>131</v>
      </c>
      <c r="B132" s="16" t="s">
        <v>42</v>
      </c>
      <c r="C132" s="12" t="s">
        <v>9</v>
      </c>
      <c r="D132" s="12">
        <v>1</v>
      </c>
      <c r="E132" s="12" t="s">
        <v>19</v>
      </c>
      <c r="F132" s="12" t="s">
        <v>142</v>
      </c>
      <c r="G132" s="13" t="s">
        <v>204</v>
      </c>
      <c r="H132" s="13" t="s">
        <v>401</v>
      </c>
    </row>
    <row r="133" spans="1:13">
      <c r="A133" s="12">
        <v>132</v>
      </c>
      <c r="B133" s="12" t="s">
        <v>107</v>
      </c>
      <c r="C133" s="12" t="s">
        <v>282</v>
      </c>
      <c r="D133" s="12">
        <v>18</v>
      </c>
      <c r="E133" s="12" t="s">
        <v>19</v>
      </c>
      <c r="F133" s="12" t="s">
        <v>114</v>
      </c>
      <c r="G133" s="13" t="s">
        <v>204</v>
      </c>
      <c r="H133" s="13" t="s">
        <v>401</v>
      </c>
      <c r="M133" s="13">
        <v>5</v>
      </c>
    </row>
    <row r="134" spans="1:13">
      <c r="A134" s="12">
        <v>133</v>
      </c>
      <c r="B134" s="12" t="s">
        <v>107</v>
      </c>
      <c r="C134" s="12" t="s">
        <v>283</v>
      </c>
      <c r="D134" s="12">
        <v>7</v>
      </c>
      <c r="E134" s="12" t="s">
        <v>19</v>
      </c>
      <c r="F134" s="12" t="s">
        <v>114</v>
      </c>
      <c r="G134" s="13" t="s">
        <v>204</v>
      </c>
      <c r="H134" s="13" t="s">
        <v>401</v>
      </c>
      <c r="M134" s="13">
        <v>6</v>
      </c>
    </row>
    <row r="135" spans="1:13">
      <c r="A135" s="12">
        <v>134</v>
      </c>
      <c r="B135" s="12" t="s">
        <v>402</v>
      </c>
      <c r="C135" s="12" t="s">
        <v>170</v>
      </c>
      <c r="D135" s="12">
        <v>9</v>
      </c>
      <c r="E135" s="12" t="s">
        <v>19</v>
      </c>
      <c r="F135" s="12" t="s">
        <v>75</v>
      </c>
      <c r="G135" s="13" t="s">
        <v>204</v>
      </c>
      <c r="H135" s="13" t="s">
        <v>401</v>
      </c>
      <c r="M135" s="13">
        <v>12</v>
      </c>
    </row>
    <row r="136" spans="1:13">
      <c r="A136" s="12">
        <v>135</v>
      </c>
      <c r="B136" s="12" t="s">
        <v>107</v>
      </c>
      <c r="C136" s="12" t="s">
        <v>115</v>
      </c>
      <c r="D136" s="12">
        <v>11</v>
      </c>
      <c r="E136" s="12" t="s">
        <v>19</v>
      </c>
      <c r="F136" s="12" t="s">
        <v>116</v>
      </c>
      <c r="G136" s="13" t="s">
        <v>204</v>
      </c>
      <c r="M136" s="13">
        <v>34</v>
      </c>
    </row>
    <row r="137" spans="1:13">
      <c r="A137" s="12">
        <v>136</v>
      </c>
      <c r="B137" s="12" t="s">
        <v>305</v>
      </c>
      <c r="C137" s="12" t="s">
        <v>95</v>
      </c>
      <c r="D137" s="12">
        <v>7</v>
      </c>
      <c r="E137" s="12" t="s">
        <v>19</v>
      </c>
      <c r="F137" s="12" t="s">
        <v>168</v>
      </c>
      <c r="G137" s="13" t="s">
        <v>204</v>
      </c>
      <c r="M137" s="13">
        <v>13</v>
      </c>
    </row>
    <row r="138" spans="1:13">
      <c r="A138" s="12">
        <v>137</v>
      </c>
      <c r="B138" s="12" t="s">
        <v>65</v>
      </c>
      <c r="C138" s="12" t="s">
        <v>113</v>
      </c>
      <c r="D138" s="12">
        <v>28</v>
      </c>
      <c r="E138" s="12" t="s">
        <v>19</v>
      </c>
      <c r="F138" s="12" t="s">
        <v>25</v>
      </c>
      <c r="G138" s="13" t="s">
        <v>204</v>
      </c>
      <c r="H138" s="13" t="s">
        <v>401</v>
      </c>
    </row>
    <row r="139" spans="1:13">
      <c r="A139" s="12">
        <v>138</v>
      </c>
      <c r="B139" s="16" t="s">
        <v>277</v>
      </c>
      <c r="C139" s="12" t="s">
        <v>163</v>
      </c>
      <c r="D139" s="12">
        <v>12</v>
      </c>
      <c r="E139" s="12" t="s">
        <v>19</v>
      </c>
      <c r="F139" s="12" t="s">
        <v>155</v>
      </c>
      <c r="G139" s="13" t="s">
        <v>204</v>
      </c>
      <c r="M139" s="13">
        <v>1</v>
      </c>
    </row>
    <row r="140" spans="1:13">
      <c r="A140" s="12"/>
    </row>
  </sheetData>
  <autoFilter ref="A2:G139"/>
  <pageMargins left="0.2" right="0.2" top="0.36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workbookViewId="0">
      <pane xSplit="1" ySplit="2" topLeftCell="B53" activePane="bottomRight" state="frozen"/>
      <selection pane="topRight" activeCell="B1" sqref="B1"/>
      <selection pane="bottomLeft" activeCell="A3" sqref="A3"/>
      <selection pane="bottomRight" activeCell="C60" sqref="C60"/>
    </sheetView>
  </sheetViews>
  <sheetFormatPr defaultRowHeight="15"/>
  <cols>
    <col min="1" max="1" width="14.85546875" bestFit="1" customWidth="1"/>
    <col min="2" max="2" width="19.7109375" bestFit="1" customWidth="1"/>
    <col min="3" max="3" width="23.7109375" bestFit="1" customWidth="1"/>
    <col min="5" max="5" width="12.5703125" bestFit="1" customWidth="1"/>
    <col min="6" max="6" width="23.42578125" bestFit="1" customWidth="1"/>
  </cols>
  <sheetData>
    <row r="1" spans="1:6" ht="76.5">
      <c r="A1" s="44">
        <v>1</v>
      </c>
    </row>
    <row r="2" spans="1:6" s="13" customFormat="1" ht="28.5" customHeight="1">
      <c r="A2" s="38" t="s">
        <v>1</v>
      </c>
      <c r="B2" s="38" t="s">
        <v>24</v>
      </c>
      <c r="C2" s="38" t="s">
        <v>21</v>
      </c>
      <c r="D2" s="38" t="s">
        <v>22</v>
      </c>
      <c r="E2" s="38" t="s">
        <v>26</v>
      </c>
      <c r="F2" s="38" t="s">
        <v>23</v>
      </c>
    </row>
    <row r="3" spans="1:6" s="13" customFormat="1" ht="30">
      <c r="A3" s="12">
        <v>1</v>
      </c>
      <c r="B3" s="16" t="s">
        <v>208</v>
      </c>
      <c r="C3" s="12" t="s">
        <v>82</v>
      </c>
      <c r="D3" s="12">
        <v>34</v>
      </c>
      <c r="E3" s="12"/>
      <c r="F3" s="12" t="s">
        <v>50</v>
      </c>
    </row>
    <row r="4" spans="1:6" s="13" customFormat="1">
      <c r="A4" s="12">
        <v>2</v>
      </c>
      <c r="B4" s="12" t="s">
        <v>211</v>
      </c>
      <c r="C4" s="12" t="s">
        <v>91</v>
      </c>
      <c r="D4" s="12">
        <v>31</v>
      </c>
      <c r="E4" s="12"/>
      <c r="F4" s="12" t="s">
        <v>50</v>
      </c>
    </row>
    <row r="5" spans="1:6" s="13" customFormat="1">
      <c r="A5" s="12">
        <v>3</v>
      </c>
      <c r="B5" s="12" t="s">
        <v>211</v>
      </c>
      <c r="C5" s="12" t="s">
        <v>81</v>
      </c>
      <c r="D5" s="12">
        <v>85</v>
      </c>
      <c r="E5" s="12"/>
      <c r="F5" s="16" t="s">
        <v>212</v>
      </c>
    </row>
    <row r="6" spans="1:6" s="13" customFormat="1">
      <c r="A6" s="12">
        <v>4</v>
      </c>
      <c r="B6" s="12" t="s">
        <v>209</v>
      </c>
      <c r="C6" s="12" t="s">
        <v>88</v>
      </c>
      <c r="D6" s="16">
        <v>39</v>
      </c>
      <c r="E6" s="12"/>
      <c r="F6" s="16" t="s">
        <v>213</v>
      </c>
    </row>
    <row r="7" spans="1:6" s="13" customFormat="1">
      <c r="A7" s="12">
        <v>5</v>
      </c>
      <c r="B7" s="12" t="s">
        <v>209</v>
      </c>
      <c r="C7" s="12" t="s">
        <v>88</v>
      </c>
      <c r="D7" s="16">
        <v>32</v>
      </c>
      <c r="E7" s="12"/>
      <c r="F7" s="16" t="s">
        <v>49</v>
      </c>
    </row>
    <row r="8" spans="1:6" s="13" customFormat="1">
      <c r="A8" s="12">
        <v>6</v>
      </c>
      <c r="B8" s="12" t="s">
        <v>216</v>
      </c>
      <c r="C8" s="12" t="s">
        <v>16</v>
      </c>
      <c r="D8" s="12">
        <v>26</v>
      </c>
      <c r="E8" s="12"/>
      <c r="F8" s="16" t="s">
        <v>223</v>
      </c>
    </row>
    <row r="9" spans="1:6" s="13" customFormat="1" ht="30">
      <c r="A9" s="12">
        <v>7</v>
      </c>
      <c r="B9" s="16" t="s">
        <v>215</v>
      </c>
      <c r="C9" s="12" t="s">
        <v>83</v>
      </c>
      <c r="D9" s="12">
        <v>24</v>
      </c>
      <c r="E9" s="12"/>
      <c r="F9" s="12" t="s">
        <v>93</v>
      </c>
    </row>
    <row r="10" spans="1:6" s="13" customFormat="1" ht="30">
      <c r="A10" s="12">
        <v>8</v>
      </c>
      <c r="B10" s="16" t="s">
        <v>215</v>
      </c>
      <c r="C10" s="12" t="s">
        <v>88</v>
      </c>
      <c r="D10" s="12">
        <v>25</v>
      </c>
      <c r="E10" s="12"/>
      <c r="F10" s="12" t="s">
        <v>213</v>
      </c>
    </row>
    <row r="11" spans="1:6" s="13" customFormat="1">
      <c r="A11" s="12">
        <v>9</v>
      </c>
      <c r="B11" s="12" t="s">
        <v>122</v>
      </c>
      <c r="C11" s="12" t="s">
        <v>86</v>
      </c>
      <c r="D11" s="12">
        <v>22</v>
      </c>
      <c r="E11" s="12"/>
      <c r="F11" s="12" t="s">
        <v>44</v>
      </c>
    </row>
    <row r="12" spans="1:6" s="13" customFormat="1" ht="45">
      <c r="A12" s="12">
        <v>10</v>
      </c>
      <c r="B12" s="16" t="s">
        <v>255</v>
      </c>
      <c r="C12" s="12" t="s">
        <v>254</v>
      </c>
      <c r="D12" s="12">
        <v>92</v>
      </c>
      <c r="E12" s="12"/>
      <c r="F12" s="16" t="s">
        <v>256</v>
      </c>
    </row>
    <row r="13" spans="1:6" s="13" customFormat="1" ht="45">
      <c r="A13" s="12">
        <v>11</v>
      </c>
      <c r="B13" s="16" t="s">
        <v>137</v>
      </c>
      <c r="C13" s="12" t="s">
        <v>244</v>
      </c>
      <c r="D13" s="12">
        <v>94</v>
      </c>
      <c r="E13" s="12"/>
      <c r="F13" s="16" t="s">
        <v>325</v>
      </c>
    </row>
    <row r="14" spans="1:6" s="13" customFormat="1">
      <c r="A14" s="12">
        <v>12</v>
      </c>
      <c r="B14" s="16" t="s">
        <v>135</v>
      </c>
      <c r="C14" s="12" t="s">
        <v>257</v>
      </c>
      <c r="D14" s="12">
        <v>75</v>
      </c>
      <c r="E14" s="27"/>
      <c r="F14" s="16" t="s">
        <v>31</v>
      </c>
    </row>
    <row r="15" spans="1:6" s="13" customFormat="1" ht="30">
      <c r="A15" s="12">
        <v>13</v>
      </c>
      <c r="B15" s="16" t="s">
        <v>245</v>
      </c>
      <c r="C15" s="12" t="s">
        <v>10</v>
      </c>
      <c r="D15" s="12">
        <v>29</v>
      </c>
      <c r="E15" s="12"/>
      <c r="F15" s="12" t="s">
        <v>103</v>
      </c>
    </row>
    <row r="16" spans="1:6" s="13" customFormat="1">
      <c r="A16" s="12">
        <v>14</v>
      </c>
      <c r="B16" s="12" t="s">
        <v>137</v>
      </c>
      <c r="C16" s="12" t="s">
        <v>246</v>
      </c>
      <c r="D16" s="12">
        <v>67</v>
      </c>
      <c r="E16" s="12"/>
      <c r="F16" s="12" t="s">
        <v>35</v>
      </c>
    </row>
    <row r="17" spans="1:6" s="13" customFormat="1">
      <c r="A17" s="12">
        <v>15</v>
      </c>
      <c r="B17" s="12" t="s">
        <v>247</v>
      </c>
      <c r="C17" s="12" t="s">
        <v>36</v>
      </c>
      <c r="D17" s="12">
        <v>26</v>
      </c>
      <c r="E17" s="12"/>
      <c r="F17" s="12" t="s">
        <v>311</v>
      </c>
    </row>
    <row r="18" spans="1:6" s="13" customFormat="1">
      <c r="A18" s="12">
        <v>16</v>
      </c>
      <c r="B18" s="12" t="s">
        <v>137</v>
      </c>
      <c r="C18" s="12" t="s">
        <v>249</v>
      </c>
      <c r="D18" s="12">
        <v>30</v>
      </c>
      <c r="E18" s="12"/>
      <c r="F18" s="12" t="s">
        <v>312</v>
      </c>
    </row>
    <row r="19" spans="1:6" s="13" customFormat="1">
      <c r="A19" s="12">
        <v>17</v>
      </c>
      <c r="B19" s="16" t="s">
        <v>137</v>
      </c>
      <c r="C19" s="12" t="s">
        <v>43</v>
      </c>
      <c r="D19" s="12">
        <v>37</v>
      </c>
      <c r="E19" s="12"/>
      <c r="F19" s="12" t="s">
        <v>102</v>
      </c>
    </row>
    <row r="20" spans="1:6" s="13" customFormat="1">
      <c r="A20" s="12">
        <v>18</v>
      </c>
      <c r="B20" s="16" t="s">
        <v>137</v>
      </c>
      <c r="C20" s="12" t="s">
        <v>40</v>
      </c>
      <c r="D20" s="12">
        <v>23</v>
      </c>
      <c r="E20" s="12"/>
      <c r="F20" s="12" t="s">
        <v>29</v>
      </c>
    </row>
    <row r="21" spans="1:6" s="13" customFormat="1" ht="30">
      <c r="A21" s="12">
        <v>19</v>
      </c>
      <c r="B21" s="16" t="s">
        <v>251</v>
      </c>
      <c r="C21" s="12" t="s">
        <v>12</v>
      </c>
      <c r="D21" s="12">
        <v>23</v>
      </c>
      <c r="E21" s="12"/>
      <c r="F21" s="12" t="s">
        <v>29</v>
      </c>
    </row>
    <row r="22" spans="1:6" s="13" customFormat="1">
      <c r="A22" s="12">
        <v>20</v>
      </c>
      <c r="B22" s="12" t="s">
        <v>137</v>
      </c>
      <c r="C22" s="12" t="s">
        <v>253</v>
      </c>
      <c r="D22" s="12">
        <v>57</v>
      </c>
      <c r="E22" s="12"/>
      <c r="F22" s="12" t="s">
        <v>101</v>
      </c>
    </row>
    <row r="23" spans="1:6" s="13" customFormat="1" ht="30">
      <c r="A23" s="12">
        <v>21</v>
      </c>
      <c r="B23" s="16" t="s">
        <v>245</v>
      </c>
      <c r="C23" s="12" t="s">
        <v>133</v>
      </c>
      <c r="D23" s="12">
        <v>30</v>
      </c>
      <c r="E23" s="12"/>
      <c r="F23" s="12" t="s">
        <v>313</v>
      </c>
    </row>
    <row r="24" spans="1:6" s="13" customFormat="1">
      <c r="A24" s="12">
        <v>22</v>
      </c>
      <c r="B24" s="12" t="s">
        <v>135</v>
      </c>
      <c r="C24" s="12" t="s">
        <v>259</v>
      </c>
      <c r="D24" s="12">
        <v>34</v>
      </c>
      <c r="E24" s="12"/>
      <c r="F24" s="12" t="s">
        <v>128</v>
      </c>
    </row>
    <row r="25" spans="1:6" s="13" customFormat="1" ht="30">
      <c r="A25" s="12">
        <v>23</v>
      </c>
      <c r="B25" s="16" t="s">
        <v>245</v>
      </c>
      <c r="C25" s="12" t="s">
        <v>14</v>
      </c>
      <c r="D25" s="12">
        <v>41</v>
      </c>
      <c r="E25" s="12"/>
      <c r="F25" s="16" t="s">
        <v>32</v>
      </c>
    </row>
    <row r="26" spans="1:6" s="13" customFormat="1">
      <c r="A26" s="12">
        <v>24</v>
      </c>
      <c r="B26" s="12" t="s">
        <v>266</v>
      </c>
      <c r="C26" s="12" t="s">
        <v>40</v>
      </c>
      <c r="D26" s="12">
        <v>23</v>
      </c>
      <c r="E26" s="12"/>
      <c r="F26" s="12" t="s">
        <v>37</v>
      </c>
    </row>
    <row r="27" spans="1:6" s="13" customFormat="1">
      <c r="A27" s="12">
        <v>25</v>
      </c>
      <c r="B27" s="12" t="s">
        <v>267</v>
      </c>
      <c r="C27" s="12" t="s">
        <v>274</v>
      </c>
      <c r="D27" s="12">
        <v>26</v>
      </c>
      <c r="E27" s="12"/>
      <c r="F27" s="12" t="s">
        <v>102</v>
      </c>
    </row>
    <row r="28" spans="1:6" s="13" customFormat="1">
      <c r="A28" s="12">
        <v>26</v>
      </c>
      <c r="B28" s="12" t="s">
        <v>280</v>
      </c>
      <c r="C28" s="12" t="s">
        <v>297</v>
      </c>
      <c r="D28" s="12">
        <v>37</v>
      </c>
      <c r="E28" s="17"/>
      <c r="F28" s="12" t="s">
        <v>108</v>
      </c>
    </row>
    <row r="29" spans="1:6" s="13" customFormat="1">
      <c r="A29" s="12">
        <v>27</v>
      </c>
      <c r="B29" s="16" t="s">
        <v>107</v>
      </c>
      <c r="C29" s="12" t="s">
        <v>8</v>
      </c>
      <c r="D29" s="12">
        <v>42</v>
      </c>
      <c r="E29" s="17"/>
      <c r="F29" s="12" t="s">
        <v>25</v>
      </c>
    </row>
    <row r="30" spans="1:6" s="13" customFormat="1">
      <c r="A30" s="12">
        <v>28</v>
      </c>
      <c r="B30" s="12" t="s">
        <v>65</v>
      </c>
      <c r="C30" s="12" t="s">
        <v>299</v>
      </c>
      <c r="D30" s="12">
        <v>49</v>
      </c>
      <c r="E30" s="17"/>
      <c r="F30" s="12" t="s">
        <v>321</v>
      </c>
    </row>
    <row r="31" spans="1:6" s="13" customFormat="1">
      <c r="A31" s="12">
        <v>29</v>
      </c>
      <c r="B31" s="12" t="s">
        <v>65</v>
      </c>
      <c r="C31" s="12" t="s">
        <v>111</v>
      </c>
      <c r="D31" s="12">
        <v>34</v>
      </c>
      <c r="E31" s="17"/>
      <c r="F31" s="12" t="s">
        <v>112</v>
      </c>
    </row>
    <row r="32" spans="1:6" s="13" customFormat="1">
      <c r="A32" s="12">
        <v>30</v>
      </c>
      <c r="B32" s="12" t="s">
        <v>65</v>
      </c>
      <c r="C32" s="12" t="s">
        <v>172</v>
      </c>
      <c r="D32" s="12">
        <v>27</v>
      </c>
      <c r="E32" s="12" t="s">
        <v>301</v>
      </c>
      <c r="F32" s="12" t="s">
        <v>223</v>
      </c>
    </row>
    <row r="33" spans="1:6" s="13" customFormat="1" ht="30">
      <c r="A33" s="12">
        <v>31</v>
      </c>
      <c r="B33" s="12" t="s">
        <v>65</v>
      </c>
      <c r="C33" s="12" t="s">
        <v>173</v>
      </c>
      <c r="D33" s="12">
        <v>46</v>
      </c>
      <c r="E33" s="12" t="s">
        <v>301</v>
      </c>
      <c r="F33" s="16" t="s">
        <v>302</v>
      </c>
    </row>
    <row r="34" spans="1:6" s="13" customFormat="1">
      <c r="A34" s="40"/>
      <c r="B34" s="40"/>
      <c r="C34" s="40"/>
      <c r="D34" s="40"/>
      <c r="E34" s="40"/>
      <c r="F34" s="41"/>
    </row>
    <row r="35" spans="1:6" s="13" customFormat="1" ht="76.5">
      <c r="A35" s="44">
        <v>2</v>
      </c>
      <c r="B35"/>
      <c r="C35"/>
      <c r="D35"/>
      <c r="E35"/>
      <c r="F35"/>
    </row>
    <row r="36" spans="1:6" s="13" customFormat="1">
      <c r="A36" s="42" t="s">
        <v>1</v>
      </c>
      <c r="B36" s="42" t="s">
        <v>24</v>
      </c>
      <c r="C36" s="42" t="s">
        <v>21</v>
      </c>
      <c r="D36" s="42" t="s">
        <v>22</v>
      </c>
      <c r="E36" s="42" t="s">
        <v>26</v>
      </c>
      <c r="F36" s="42" t="s">
        <v>23</v>
      </c>
    </row>
    <row r="37" spans="1:6" s="13" customFormat="1">
      <c r="A37" s="12">
        <v>1</v>
      </c>
      <c r="B37" s="12" t="s">
        <v>209</v>
      </c>
      <c r="C37" s="12" t="s">
        <v>86</v>
      </c>
      <c r="D37" s="12">
        <v>9</v>
      </c>
      <c r="E37" s="12"/>
      <c r="F37" s="12" t="s">
        <v>46</v>
      </c>
    </row>
    <row r="38" spans="1:6" s="13" customFormat="1">
      <c r="A38" s="12">
        <v>2</v>
      </c>
      <c r="B38" s="12" t="s">
        <v>209</v>
      </c>
      <c r="C38" s="12" t="s">
        <v>90</v>
      </c>
      <c r="D38" s="12">
        <v>11</v>
      </c>
      <c r="E38" s="12"/>
      <c r="F38" s="12" t="s">
        <v>126</v>
      </c>
    </row>
    <row r="39" spans="1:6" s="13" customFormat="1">
      <c r="A39" s="12">
        <v>3</v>
      </c>
      <c r="B39" s="12" t="s">
        <v>216</v>
      </c>
      <c r="C39" s="12" t="s">
        <v>214</v>
      </c>
      <c r="D39" s="12">
        <v>17</v>
      </c>
      <c r="E39" s="12"/>
      <c r="F39" s="16" t="s">
        <v>47</v>
      </c>
    </row>
    <row r="40" spans="1:6">
      <c r="A40" s="12">
        <v>4</v>
      </c>
      <c r="B40" s="12" t="s">
        <v>209</v>
      </c>
      <c r="C40" s="12" t="s">
        <v>16</v>
      </c>
      <c r="D40" s="12">
        <v>9</v>
      </c>
      <c r="E40" s="12"/>
      <c r="F40" s="16" t="s">
        <v>49</v>
      </c>
    </row>
    <row r="41" spans="1:6" ht="39" customHeight="1">
      <c r="A41" s="12">
        <v>5</v>
      </c>
      <c r="B41" s="12" t="s">
        <v>123</v>
      </c>
      <c r="C41" s="12" t="s">
        <v>80</v>
      </c>
      <c r="D41" s="12">
        <v>18</v>
      </c>
      <c r="E41" s="12"/>
      <c r="F41" s="12" t="s">
        <v>45</v>
      </c>
    </row>
    <row r="42" spans="1:6">
      <c r="A42" s="12">
        <v>6</v>
      </c>
      <c r="B42" s="12" t="s">
        <v>123</v>
      </c>
      <c r="C42" s="12" t="s">
        <v>217</v>
      </c>
      <c r="D42" s="12">
        <v>12</v>
      </c>
      <c r="E42" s="12"/>
      <c r="F42" s="12" t="s">
        <v>89</v>
      </c>
    </row>
    <row r="43" spans="1:6">
      <c r="A43" s="12">
        <v>7</v>
      </c>
      <c r="B43" s="12" t="s">
        <v>216</v>
      </c>
      <c r="C43" s="12" t="s">
        <v>92</v>
      </c>
      <c r="D43" s="12">
        <v>15</v>
      </c>
      <c r="E43" s="12"/>
      <c r="F43" s="12" t="s">
        <v>93</v>
      </c>
    </row>
    <row r="44" spans="1:6">
      <c r="A44" s="12">
        <v>8</v>
      </c>
      <c r="B44" s="12" t="s">
        <v>123</v>
      </c>
      <c r="C44" s="12" t="s">
        <v>78</v>
      </c>
      <c r="D44" s="12">
        <v>13</v>
      </c>
      <c r="E44" s="12"/>
      <c r="F44" s="12" t="s">
        <v>48</v>
      </c>
    </row>
    <row r="45" spans="1:6">
      <c r="A45" s="12">
        <v>9</v>
      </c>
      <c r="B45" s="12" t="s">
        <v>123</v>
      </c>
      <c r="C45" s="12" t="s">
        <v>84</v>
      </c>
      <c r="D45" s="12">
        <v>15</v>
      </c>
      <c r="E45" s="12"/>
      <c r="F45" s="16" t="s">
        <v>125</v>
      </c>
    </row>
    <row r="46" spans="1:6">
      <c r="A46" s="12">
        <v>10</v>
      </c>
      <c r="B46" s="12" t="s">
        <v>122</v>
      </c>
      <c r="C46" s="12" t="s">
        <v>222</v>
      </c>
      <c r="D46" s="12">
        <v>12</v>
      </c>
      <c r="E46" s="12"/>
      <c r="F46" s="16" t="s">
        <v>125</v>
      </c>
    </row>
    <row r="47" spans="1:6">
      <c r="A47" s="12">
        <v>11</v>
      </c>
      <c r="B47" s="12" t="s">
        <v>123</v>
      </c>
      <c r="C47" s="12" t="s">
        <v>85</v>
      </c>
      <c r="D47" s="12">
        <v>18</v>
      </c>
      <c r="E47" s="12"/>
      <c r="F47" s="12" t="s">
        <v>47</v>
      </c>
    </row>
    <row r="48" spans="1:6">
      <c r="A48" s="12">
        <v>12</v>
      </c>
      <c r="B48" s="16" t="s">
        <v>135</v>
      </c>
      <c r="C48" s="12" t="s">
        <v>241</v>
      </c>
      <c r="D48" s="12">
        <v>9</v>
      </c>
      <c r="E48" s="12"/>
      <c r="F48" s="12" t="s">
        <v>129</v>
      </c>
    </row>
    <row r="49" spans="1:6">
      <c r="A49" s="12">
        <v>13</v>
      </c>
      <c r="B49" s="12" t="s">
        <v>137</v>
      </c>
      <c r="C49" s="12" t="s">
        <v>248</v>
      </c>
      <c r="D49" s="12">
        <v>16</v>
      </c>
      <c r="E49" s="12"/>
      <c r="F49" s="12" t="s">
        <v>34</v>
      </c>
    </row>
    <row r="50" spans="1:6">
      <c r="A50" s="12">
        <v>14</v>
      </c>
      <c r="B50" s="12" t="s">
        <v>250</v>
      </c>
      <c r="C50" s="12" t="s">
        <v>246</v>
      </c>
      <c r="D50" s="12">
        <v>12</v>
      </c>
      <c r="E50" s="12"/>
      <c r="F50" s="16" t="s">
        <v>131</v>
      </c>
    </row>
    <row r="51" spans="1:6">
      <c r="A51" s="12">
        <v>15</v>
      </c>
      <c r="B51" s="12" t="s">
        <v>135</v>
      </c>
      <c r="C51" s="12" t="s">
        <v>13</v>
      </c>
      <c r="D51" s="12">
        <v>14</v>
      </c>
      <c r="E51" s="12"/>
      <c r="F51" s="12" t="s">
        <v>28</v>
      </c>
    </row>
    <row r="52" spans="1:6" ht="30">
      <c r="A52" s="12">
        <v>16</v>
      </c>
      <c r="B52" s="16" t="s">
        <v>245</v>
      </c>
      <c r="C52" s="12" t="s">
        <v>41</v>
      </c>
      <c r="D52" s="12">
        <v>10</v>
      </c>
      <c r="E52" s="12"/>
      <c r="F52" s="16" t="s">
        <v>33</v>
      </c>
    </row>
    <row r="53" spans="1:6">
      <c r="A53" s="12">
        <v>17</v>
      </c>
      <c r="B53" s="12" t="s">
        <v>137</v>
      </c>
      <c r="C53" s="12" t="s">
        <v>220</v>
      </c>
      <c r="D53" s="12">
        <v>15</v>
      </c>
      <c r="E53" s="12"/>
      <c r="F53" s="12" t="s">
        <v>38</v>
      </c>
    </row>
    <row r="54" spans="1:6">
      <c r="A54" s="12">
        <v>18</v>
      </c>
      <c r="B54" s="16" t="s">
        <v>265</v>
      </c>
      <c r="C54" s="12" t="s">
        <v>12</v>
      </c>
      <c r="D54" s="12">
        <v>9</v>
      </c>
      <c r="E54" s="12"/>
      <c r="F54" s="12" t="s">
        <v>29</v>
      </c>
    </row>
    <row r="55" spans="1:6">
      <c r="A55" s="12">
        <v>19</v>
      </c>
      <c r="B55" s="16" t="s">
        <v>265</v>
      </c>
      <c r="C55" s="12" t="s">
        <v>41</v>
      </c>
      <c r="D55" s="12">
        <v>11</v>
      </c>
      <c r="E55" s="12"/>
      <c r="F55" s="12" t="s">
        <v>68</v>
      </c>
    </row>
    <row r="56" spans="1:6">
      <c r="A56" s="12">
        <v>20</v>
      </c>
      <c r="B56" s="12" t="s">
        <v>267</v>
      </c>
      <c r="C56" s="12" t="s">
        <v>270</v>
      </c>
      <c r="D56" s="12">
        <v>10</v>
      </c>
      <c r="E56" s="12"/>
      <c r="F56" s="12" t="s">
        <v>112</v>
      </c>
    </row>
    <row r="57" spans="1:6">
      <c r="A57" s="12">
        <v>21</v>
      </c>
      <c r="B57" s="12" t="s">
        <v>271</v>
      </c>
      <c r="C57" s="12" t="s">
        <v>272</v>
      </c>
      <c r="D57" s="12">
        <v>14</v>
      </c>
      <c r="E57" s="12"/>
      <c r="F57" s="12" t="s">
        <v>102</v>
      </c>
    </row>
    <row r="58" spans="1:6" ht="30">
      <c r="A58" s="12">
        <v>22</v>
      </c>
      <c r="B58" s="16" t="s">
        <v>279</v>
      </c>
      <c r="C58" s="12" t="s">
        <v>40</v>
      </c>
      <c r="D58" s="12">
        <v>13</v>
      </c>
      <c r="E58" s="12"/>
      <c r="F58" s="12" t="s">
        <v>34</v>
      </c>
    </row>
    <row r="59" spans="1:6" ht="30">
      <c r="A59" s="12">
        <v>23</v>
      </c>
      <c r="B59" s="16" t="s">
        <v>279</v>
      </c>
      <c r="C59" s="12" t="s">
        <v>284</v>
      </c>
      <c r="D59" s="12">
        <v>15</v>
      </c>
      <c r="E59" s="12"/>
      <c r="F59" s="12" t="s">
        <v>63</v>
      </c>
    </row>
    <row r="60" spans="1:6">
      <c r="A60" s="12">
        <v>24</v>
      </c>
      <c r="B60" s="12" t="s">
        <v>285</v>
      </c>
      <c r="C60" s="12" t="s">
        <v>20</v>
      </c>
      <c r="D60" s="12">
        <v>17</v>
      </c>
      <c r="E60" s="12"/>
      <c r="F60" s="12" t="s">
        <v>39</v>
      </c>
    </row>
    <row r="61" spans="1:6">
      <c r="A61" s="12">
        <v>25</v>
      </c>
      <c r="B61" s="12" t="s">
        <v>277</v>
      </c>
      <c r="C61" s="12" t="s">
        <v>27</v>
      </c>
      <c r="D61" s="12">
        <v>13</v>
      </c>
      <c r="E61" s="12"/>
      <c r="F61" s="12" t="s">
        <v>28</v>
      </c>
    </row>
    <row r="62" spans="1:6">
      <c r="A62" s="12">
        <v>26</v>
      </c>
      <c r="B62" s="16" t="s">
        <v>77</v>
      </c>
      <c r="C62" s="12" t="s">
        <v>62</v>
      </c>
      <c r="D62" s="12">
        <v>13</v>
      </c>
      <c r="E62" s="17"/>
      <c r="F62" s="12" t="s">
        <v>76</v>
      </c>
    </row>
    <row r="63" spans="1:6" ht="30">
      <c r="A63" s="12">
        <v>27</v>
      </c>
      <c r="B63" s="16" t="s">
        <v>279</v>
      </c>
      <c r="C63" s="12" t="s">
        <v>60</v>
      </c>
      <c r="D63" s="12">
        <v>19</v>
      </c>
      <c r="E63" s="17"/>
      <c r="F63" s="12" t="s">
        <v>109</v>
      </c>
    </row>
    <row r="64" spans="1:6">
      <c r="A64" s="12">
        <v>28</v>
      </c>
      <c r="B64" s="12" t="s">
        <v>280</v>
      </c>
      <c r="C64" s="12" t="s">
        <v>73</v>
      </c>
      <c r="D64" s="12">
        <v>9</v>
      </c>
      <c r="E64" s="17"/>
      <c r="F64" s="12" t="s">
        <v>54</v>
      </c>
    </row>
    <row r="65" spans="1:6">
      <c r="A65" s="12">
        <v>29</v>
      </c>
      <c r="B65" s="12" t="s">
        <v>280</v>
      </c>
      <c r="C65" s="12" t="s">
        <v>296</v>
      </c>
      <c r="D65" s="12">
        <v>9</v>
      </c>
      <c r="E65" s="17"/>
      <c r="F65" s="12" t="s">
        <v>51</v>
      </c>
    </row>
    <row r="66" spans="1:6">
      <c r="A66" s="12">
        <v>30</v>
      </c>
      <c r="B66" s="12" t="s">
        <v>280</v>
      </c>
      <c r="C66" s="12" t="s">
        <v>74</v>
      </c>
      <c r="D66" s="12">
        <v>13</v>
      </c>
      <c r="E66" s="17"/>
      <c r="F66" s="12" t="s">
        <v>51</v>
      </c>
    </row>
    <row r="67" spans="1:6">
      <c r="A67" s="12">
        <v>31</v>
      </c>
      <c r="B67" s="12" t="s">
        <v>280</v>
      </c>
      <c r="C67" s="12" t="s">
        <v>162</v>
      </c>
      <c r="D67" s="12">
        <v>17</v>
      </c>
      <c r="E67" s="17"/>
      <c r="F67" s="12" t="s">
        <v>108</v>
      </c>
    </row>
    <row r="68" spans="1:6">
      <c r="A68" s="12">
        <v>32</v>
      </c>
      <c r="B68" s="12" t="s">
        <v>306</v>
      </c>
      <c r="C68" s="12" t="s">
        <v>307</v>
      </c>
      <c r="D68" s="12">
        <v>10</v>
      </c>
      <c r="E68" s="17"/>
      <c r="F68" s="12" t="s">
        <v>169</v>
      </c>
    </row>
    <row r="69" spans="1:6" ht="30">
      <c r="A69" s="12">
        <v>33</v>
      </c>
      <c r="B69" s="16" t="s">
        <v>279</v>
      </c>
      <c r="C69" s="12" t="s">
        <v>307</v>
      </c>
      <c r="D69" s="12">
        <v>12</v>
      </c>
      <c r="E69" s="17"/>
      <c r="F69" s="12" t="s">
        <v>146</v>
      </c>
    </row>
    <row r="70" spans="1:6">
      <c r="A70" s="12">
        <v>34</v>
      </c>
      <c r="B70" s="12" t="s">
        <v>280</v>
      </c>
      <c r="C70" s="12" t="s">
        <v>308</v>
      </c>
      <c r="D70" s="12">
        <v>11</v>
      </c>
      <c r="E70" s="17"/>
      <c r="F70" s="12" t="s">
        <v>320</v>
      </c>
    </row>
    <row r="71" spans="1:6">
      <c r="A71" s="12">
        <v>35</v>
      </c>
      <c r="B71" s="12" t="s">
        <v>65</v>
      </c>
      <c r="C71" s="12" t="s">
        <v>298</v>
      </c>
      <c r="D71" s="12">
        <v>12</v>
      </c>
      <c r="E71" s="17"/>
      <c r="F71" s="12" t="s">
        <v>174</v>
      </c>
    </row>
    <row r="72" spans="1:6">
      <c r="A72" s="12">
        <v>36</v>
      </c>
      <c r="B72" s="12" t="s">
        <v>65</v>
      </c>
      <c r="C72" s="12" t="s">
        <v>300</v>
      </c>
      <c r="D72" s="12">
        <v>12</v>
      </c>
      <c r="E72" s="17"/>
      <c r="F72" s="12" t="s">
        <v>322</v>
      </c>
    </row>
    <row r="73" spans="1:6">
      <c r="A73" s="12">
        <v>37</v>
      </c>
      <c r="B73" s="12" t="s">
        <v>65</v>
      </c>
      <c r="C73" s="12" t="s">
        <v>303</v>
      </c>
      <c r="D73" s="12">
        <v>14</v>
      </c>
      <c r="E73" s="12"/>
      <c r="F73" s="12" t="s">
        <v>323</v>
      </c>
    </row>
    <row r="74" spans="1:6">
      <c r="A74" s="40"/>
      <c r="B74" s="40"/>
      <c r="C74" s="40"/>
      <c r="D74" s="40"/>
      <c r="E74" s="40"/>
      <c r="F74" s="41"/>
    </row>
    <row r="75" spans="1:6" ht="76.5">
      <c r="A75" s="44">
        <v>3</v>
      </c>
    </row>
    <row r="76" spans="1:6">
      <c r="A76" s="38" t="s">
        <v>1</v>
      </c>
      <c r="B76" s="38" t="s">
        <v>24</v>
      </c>
      <c r="C76" s="38" t="s">
        <v>21</v>
      </c>
      <c r="D76" s="38" t="s">
        <v>22</v>
      </c>
      <c r="E76" s="38" t="s">
        <v>26</v>
      </c>
      <c r="F76" s="38" t="s">
        <v>23</v>
      </c>
    </row>
    <row r="77" spans="1:6">
      <c r="A77" s="39" t="s">
        <v>199</v>
      </c>
      <c r="B77" s="12" t="s">
        <v>123</v>
      </c>
      <c r="C77" s="12" t="s">
        <v>79</v>
      </c>
      <c r="D77" s="12">
        <v>8</v>
      </c>
      <c r="E77" s="12"/>
      <c r="F77" s="12" t="s">
        <v>210</v>
      </c>
    </row>
    <row r="78" spans="1:6">
      <c r="A78" s="39" t="s">
        <v>200</v>
      </c>
      <c r="B78" s="12" t="s">
        <v>218</v>
      </c>
      <c r="C78" s="12" t="s">
        <v>87</v>
      </c>
      <c r="D78" s="12">
        <v>8</v>
      </c>
      <c r="E78" s="12"/>
      <c r="F78" s="12" t="s">
        <v>219</v>
      </c>
    </row>
    <row r="79" spans="1:6">
      <c r="A79" s="39" t="s">
        <v>198</v>
      </c>
      <c r="B79" s="12" t="s">
        <v>123</v>
      </c>
      <c r="C79" s="12" t="s">
        <v>220</v>
      </c>
      <c r="D79" s="12">
        <v>7</v>
      </c>
      <c r="E79" s="12"/>
      <c r="F79" s="12" t="s">
        <v>221</v>
      </c>
    </row>
    <row r="80" spans="1:6">
      <c r="A80" s="39" t="s">
        <v>205</v>
      </c>
      <c r="B80" s="12" t="s">
        <v>120</v>
      </c>
      <c r="C80" s="12" t="s">
        <v>124</v>
      </c>
      <c r="D80" s="12">
        <v>6</v>
      </c>
      <c r="E80" s="12"/>
      <c r="F80" s="12" t="s">
        <v>44</v>
      </c>
    </row>
    <row r="81" spans="1:6">
      <c r="A81" s="39" t="s">
        <v>201</v>
      </c>
      <c r="B81" s="12" t="s">
        <v>120</v>
      </c>
      <c r="C81" s="12" t="s">
        <v>121</v>
      </c>
      <c r="D81" s="12">
        <v>2</v>
      </c>
      <c r="E81" s="12"/>
      <c r="F81" s="12" t="s">
        <v>44</v>
      </c>
    </row>
    <row r="82" spans="1:6">
      <c r="A82" s="39" t="s">
        <v>206</v>
      </c>
      <c r="B82" s="12" t="s">
        <v>224</v>
      </c>
      <c r="C82" s="12" t="s">
        <v>92</v>
      </c>
      <c r="D82" s="12">
        <v>1</v>
      </c>
      <c r="E82" s="12"/>
      <c r="F82" s="12" t="s">
        <v>45</v>
      </c>
    </row>
    <row r="83" spans="1:6">
      <c r="A83" s="39" t="s">
        <v>207</v>
      </c>
      <c r="B83" s="12" t="s">
        <v>225</v>
      </c>
      <c r="C83" s="12" t="s">
        <v>226</v>
      </c>
      <c r="D83" s="12">
        <v>1</v>
      </c>
      <c r="E83" s="12"/>
      <c r="F83" s="12" t="s">
        <v>227</v>
      </c>
    </row>
    <row r="84" spans="1:6">
      <c r="A84" s="39" t="s">
        <v>326</v>
      </c>
      <c r="B84" s="12" t="s">
        <v>228</v>
      </c>
      <c r="C84" s="12" t="s">
        <v>145</v>
      </c>
      <c r="D84" s="12">
        <v>7</v>
      </c>
      <c r="E84" s="12"/>
      <c r="F84" s="12" t="s">
        <v>146</v>
      </c>
    </row>
    <row r="85" spans="1:6">
      <c r="A85" s="39" t="s">
        <v>203</v>
      </c>
      <c r="B85" s="12" t="s">
        <v>140</v>
      </c>
      <c r="C85" s="12" t="s">
        <v>229</v>
      </c>
      <c r="D85" s="12">
        <v>1</v>
      </c>
      <c r="E85" s="12"/>
      <c r="F85" s="12" t="s">
        <v>147</v>
      </c>
    </row>
    <row r="86" spans="1:6">
      <c r="A86" s="39" t="s">
        <v>327</v>
      </c>
      <c r="B86" s="12" t="s">
        <v>140</v>
      </c>
      <c r="C86" s="12" t="s">
        <v>230</v>
      </c>
      <c r="D86" s="12">
        <v>1</v>
      </c>
      <c r="E86" s="12"/>
      <c r="F86" s="12" t="s">
        <v>139</v>
      </c>
    </row>
    <row r="87" spans="1:6">
      <c r="A87" s="39" t="s">
        <v>202</v>
      </c>
      <c r="B87" s="12" t="s">
        <v>231</v>
      </c>
      <c r="C87" s="12" t="s">
        <v>220</v>
      </c>
      <c r="D87" s="12">
        <v>1</v>
      </c>
      <c r="E87" s="12"/>
      <c r="F87" s="12" t="s">
        <v>232</v>
      </c>
    </row>
    <row r="88" spans="1:6">
      <c r="A88" s="39" t="s">
        <v>328</v>
      </c>
      <c r="B88" s="12" t="s">
        <v>140</v>
      </c>
      <c r="C88" s="12" t="s">
        <v>233</v>
      </c>
      <c r="D88" s="12">
        <v>1</v>
      </c>
      <c r="E88" s="12"/>
      <c r="F88" s="12" t="s">
        <v>144</v>
      </c>
    </row>
    <row r="89" spans="1:6">
      <c r="A89" s="39" t="s">
        <v>329</v>
      </c>
      <c r="B89" s="12" t="s">
        <v>138</v>
      </c>
      <c r="C89" s="12" t="s">
        <v>234</v>
      </c>
      <c r="D89" s="12">
        <v>1</v>
      </c>
      <c r="E89" s="12"/>
      <c r="F89" s="12" t="s">
        <v>96</v>
      </c>
    </row>
    <row r="90" spans="1:6">
      <c r="A90" s="39" t="s">
        <v>330</v>
      </c>
      <c r="B90" s="12" t="s">
        <v>231</v>
      </c>
      <c r="C90" s="12" t="s">
        <v>235</v>
      </c>
      <c r="D90" s="12">
        <v>2</v>
      </c>
      <c r="E90" s="12"/>
      <c r="F90" s="12" t="s">
        <v>97</v>
      </c>
    </row>
    <row r="91" spans="1:6" ht="30">
      <c r="A91" s="39" t="s">
        <v>331</v>
      </c>
      <c r="B91" s="16" t="s">
        <v>236</v>
      </c>
      <c r="C91" s="12" t="s">
        <v>237</v>
      </c>
      <c r="D91" s="12">
        <v>5</v>
      </c>
      <c r="E91" s="12"/>
      <c r="F91" s="12" t="s">
        <v>99</v>
      </c>
    </row>
    <row r="92" spans="1:6">
      <c r="A92" s="39" t="s">
        <v>332</v>
      </c>
      <c r="B92" s="12" t="s">
        <v>231</v>
      </c>
      <c r="C92" s="12" t="s">
        <v>143</v>
      </c>
      <c r="D92" s="12">
        <v>1</v>
      </c>
      <c r="E92" s="12"/>
      <c r="F92" s="12" t="s">
        <v>98</v>
      </c>
    </row>
    <row r="93" spans="1:6">
      <c r="A93" s="39" t="s">
        <v>333</v>
      </c>
      <c r="B93" s="12" t="s">
        <v>238</v>
      </c>
      <c r="C93" s="12" t="s">
        <v>239</v>
      </c>
      <c r="D93" s="12">
        <v>4</v>
      </c>
      <c r="E93" s="12"/>
      <c r="F93" s="12" t="s">
        <v>100</v>
      </c>
    </row>
    <row r="94" spans="1:6" ht="45">
      <c r="A94" s="39" t="s">
        <v>334</v>
      </c>
      <c r="B94" s="16" t="s">
        <v>240</v>
      </c>
      <c r="C94" s="12" t="s">
        <v>87</v>
      </c>
      <c r="D94" s="12">
        <v>7</v>
      </c>
      <c r="E94" s="12"/>
      <c r="F94" s="12" t="s">
        <v>219</v>
      </c>
    </row>
    <row r="95" spans="1:6">
      <c r="A95" s="39" t="s">
        <v>335</v>
      </c>
      <c r="B95" s="12" t="s">
        <v>135</v>
      </c>
      <c r="C95" s="12" t="s">
        <v>141</v>
      </c>
      <c r="D95" s="12">
        <v>4</v>
      </c>
      <c r="E95" s="12"/>
      <c r="F95" s="12" t="s">
        <v>310</v>
      </c>
    </row>
    <row r="96" spans="1:6">
      <c r="A96" s="39" t="s">
        <v>336</v>
      </c>
      <c r="B96" s="12" t="s">
        <v>250</v>
      </c>
      <c r="C96" s="12" t="s">
        <v>252</v>
      </c>
      <c r="D96" s="12">
        <v>8</v>
      </c>
      <c r="E96" s="12"/>
      <c r="F96" s="12" t="s">
        <v>134</v>
      </c>
    </row>
    <row r="97" spans="1:6" ht="30">
      <c r="A97" s="39" t="s">
        <v>337</v>
      </c>
      <c r="B97" s="16" t="s">
        <v>258</v>
      </c>
      <c r="C97" s="12" t="s">
        <v>132</v>
      </c>
      <c r="D97" s="12">
        <v>7</v>
      </c>
      <c r="E97" s="12"/>
      <c r="F97" s="16" t="s">
        <v>68</v>
      </c>
    </row>
    <row r="98" spans="1:6">
      <c r="A98" s="39" t="s">
        <v>338</v>
      </c>
      <c r="B98" s="12" t="s">
        <v>135</v>
      </c>
      <c r="C98" s="12" t="s">
        <v>260</v>
      </c>
      <c r="D98" s="12">
        <v>8</v>
      </c>
      <c r="E98" s="12"/>
      <c r="F98" s="16" t="s">
        <v>32</v>
      </c>
    </row>
    <row r="99" spans="1:6">
      <c r="A99" s="39" t="s">
        <v>339</v>
      </c>
      <c r="B99" s="12" t="s">
        <v>110</v>
      </c>
      <c r="C99" s="12" t="s">
        <v>261</v>
      </c>
      <c r="D99" s="12">
        <v>1</v>
      </c>
      <c r="E99" s="12"/>
      <c r="F99" s="12" t="s">
        <v>31</v>
      </c>
    </row>
    <row r="100" spans="1:6" ht="30">
      <c r="A100" s="39" t="s">
        <v>340</v>
      </c>
      <c r="B100" s="16" t="s">
        <v>262</v>
      </c>
      <c r="C100" s="12" t="s">
        <v>14</v>
      </c>
      <c r="D100" s="12">
        <v>8</v>
      </c>
      <c r="E100" s="12"/>
      <c r="F100" s="12" t="s">
        <v>32</v>
      </c>
    </row>
    <row r="101" spans="1:6">
      <c r="A101" s="39" t="s">
        <v>341</v>
      </c>
      <c r="B101" s="12" t="s">
        <v>42</v>
      </c>
      <c r="C101" s="12" t="s">
        <v>30</v>
      </c>
      <c r="D101" s="12">
        <v>1</v>
      </c>
      <c r="E101" s="12"/>
      <c r="F101" s="12" t="s">
        <v>313</v>
      </c>
    </row>
    <row r="102" spans="1:6" ht="30">
      <c r="A102" s="39" t="s">
        <v>342</v>
      </c>
      <c r="B102" s="16" t="s">
        <v>263</v>
      </c>
      <c r="C102" s="12" t="s">
        <v>264</v>
      </c>
      <c r="D102" s="12">
        <v>2</v>
      </c>
      <c r="E102" s="12"/>
      <c r="F102" s="12" t="s">
        <v>130</v>
      </c>
    </row>
    <row r="103" spans="1:6">
      <c r="A103" s="39" t="s">
        <v>343</v>
      </c>
      <c r="B103" s="12" t="s">
        <v>265</v>
      </c>
      <c r="C103" s="12" t="s">
        <v>13</v>
      </c>
      <c r="D103" s="12">
        <v>6</v>
      </c>
      <c r="E103" s="12"/>
      <c r="F103" s="12" t="s">
        <v>28</v>
      </c>
    </row>
    <row r="104" spans="1:6">
      <c r="A104" s="39" t="s">
        <v>344</v>
      </c>
      <c r="B104" s="16" t="s">
        <v>266</v>
      </c>
      <c r="C104" s="12" t="s">
        <v>249</v>
      </c>
      <c r="D104" s="12">
        <v>5</v>
      </c>
      <c r="E104" s="12"/>
      <c r="F104" s="12" t="s">
        <v>312</v>
      </c>
    </row>
    <row r="105" spans="1:6">
      <c r="A105" s="39" t="s">
        <v>345</v>
      </c>
      <c r="B105" s="12" t="s">
        <v>267</v>
      </c>
      <c r="C105" s="12" t="s">
        <v>268</v>
      </c>
      <c r="D105" s="12">
        <v>6</v>
      </c>
      <c r="E105" s="12"/>
      <c r="F105" s="12" t="s">
        <v>119</v>
      </c>
    </row>
    <row r="106" spans="1:6">
      <c r="A106" s="39" t="s">
        <v>346</v>
      </c>
      <c r="B106" s="12" t="s">
        <v>267</v>
      </c>
      <c r="C106" s="12" t="s">
        <v>269</v>
      </c>
      <c r="D106" s="12">
        <v>1</v>
      </c>
      <c r="E106" s="12"/>
      <c r="F106" s="12" t="s">
        <v>314</v>
      </c>
    </row>
    <row r="107" spans="1:6">
      <c r="A107" s="39" t="s">
        <v>347</v>
      </c>
      <c r="B107" s="12" t="s">
        <v>267</v>
      </c>
      <c r="C107" s="12" t="s">
        <v>220</v>
      </c>
      <c r="D107" s="12">
        <v>1</v>
      </c>
      <c r="E107" s="12"/>
      <c r="F107" s="12" t="s">
        <v>315</v>
      </c>
    </row>
    <row r="108" spans="1:6">
      <c r="A108" s="39" t="s">
        <v>348</v>
      </c>
      <c r="B108" s="12" t="s">
        <v>267</v>
      </c>
      <c r="C108" s="12" t="s">
        <v>149</v>
      </c>
      <c r="D108" s="12">
        <v>2</v>
      </c>
      <c r="E108" s="12"/>
      <c r="F108" s="12" t="s">
        <v>150</v>
      </c>
    </row>
    <row r="109" spans="1:6">
      <c r="A109" s="39" t="s">
        <v>349</v>
      </c>
      <c r="B109" s="12" t="s">
        <v>267</v>
      </c>
      <c r="C109" s="12" t="s">
        <v>273</v>
      </c>
      <c r="D109" s="12">
        <v>5</v>
      </c>
      <c r="E109" s="12"/>
      <c r="F109" s="12" t="s">
        <v>150</v>
      </c>
    </row>
    <row r="110" spans="1:6">
      <c r="A110" s="39" t="s">
        <v>350</v>
      </c>
      <c r="B110" s="12" t="s">
        <v>267</v>
      </c>
      <c r="C110" s="12" t="s">
        <v>148</v>
      </c>
      <c r="D110" s="12">
        <v>1</v>
      </c>
      <c r="E110" s="12"/>
      <c r="F110" s="12" t="s">
        <v>94</v>
      </c>
    </row>
    <row r="111" spans="1:6">
      <c r="A111" s="39" t="s">
        <v>351</v>
      </c>
      <c r="B111" s="12" t="s">
        <v>267</v>
      </c>
      <c r="C111" s="12" t="s">
        <v>118</v>
      </c>
      <c r="D111" s="12">
        <v>2</v>
      </c>
      <c r="E111" s="12"/>
      <c r="F111" s="12" t="s">
        <v>94</v>
      </c>
    </row>
    <row r="112" spans="1:6">
      <c r="A112" s="39" t="s">
        <v>352</v>
      </c>
      <c r="B112" s="12" t="s">
        <v>267</v>
      </c>
      <c r="C112" s="12" t="s">
        <v>275</v>
      </c>
      <c r="D112" s="12">
        <v>1</v>
      </c>
      <c r="E112" s="12"/>
      <c r="F112" s="12" t="s">
        <v>316</v>
      </c>
    </row>
    <row r="113" spans="1:6">
      <c r="A113" s="39" t="s">
        <v>353</v>
      </c>
      <c r="B113" s="12" t="s">
        <v>267</v>
      </c>
      <c r="C113" s="12" t="s">
        <v>276</v>
      </c>
      <c r="D113" s="12">
        <v>1</v>
      </c>
      <c r="E113" s="12"/>
      <c r="F113" s="12" t="s">
        <v>94</v>
      </c>
    </row>
    <row r="114" spans="1:6">
      <c r="A114" s="39" t="s">
        <v>354</v>
      </c>
      <c r="B114" s="12" t="s">
        <v>278</v>
      </c>
      <c r="C114" s="12" t="s">
        <v>154</v>
      </c>
      <c r="D114" s="12">
        <v>3</v>
      </c>
      <c r="E114" s="12"/>
      <c r="F114" s="12" t="s">
        <v>155</v>
      </c>
    </row>
    <row r="115" spans="1:6">
      <c r="A115" s="39" t="s">
        <v>355</v>
      </c>
      <c r="B115" s="16" t="s">
        <v>280</v>
      </c>
      <c r="C115" s="12" t="s">
        <v>281</v>
      </c>
      <c r="D115" s="12">
        <v>7</v>
      </c>
      <c r="E115" s="12"/>
      <c r="F115" s="12" t="s">
        <v>317</v>
      </c>
    </row>
    <row r="116" spans="1:6">
      <c r="A116" s="39" t="s">
        <v>356</v>
      </c>
      <c r="B116" s="12" t="s">
        <v>55</v>
      </c>
      <c r="C116" s="12" t="s">
        <v>161</v>
      </c>
      <c r="D116" s="12">
        <v>1</v>
      </c>
      <c r="E116" s="12"/>
      <c r="F116" s="12" t="s">
        <v>63</v>
      </c>
    </row>
    <row r="117" spans="1:6">
      <c r="A117" s="39" t="s">
        <v>357</v>
      </c>
      <c r="B117" s="12" t="s">
        <v>285</v>
      </c>
      <c r="C117" s="12" t="s">
        <v>171</v>
      </c>
      <c r="D117" s="12">
        <v>1</v>
      </c>
      <c r="E117" s="12"/>
      <c r="F117" s="12" t="s">
        <v>39</v>
      </c>
    </row>
    <row r="118" spans="1:6">
      <c r="A118" s="39" t="s">
        <v>358</v>
      </c>
      <c r="B118" s="12" t="s">
        <v>107</v>
      </c>
      <c r="C118" s="12" t="s">
        <v>286</v>
      </c>
      <c r="D118" s="12">
        <v>8</v>
      </c>
      <c r="E118" s="12"/>
      <c r="F118" s="12" t="s">
        <v>49</v>
      </c>
    </row>
    <row r="119" spans="1:6">
      <c r="A119" s="39" t="s">
        <v>359</v>
      </c>
      <c r="B119" s="12" t="s">
        <v>71</v>
      </c>
      <c r="C119" s="12" t="s">
        <v>287</v>
      </c>
      <c r="D119" s="12">
        <v>5</v>
      </c>
      <c r="E119" s="12"/>
      <c r="F119" s="12" t="s">
        <v>167</v>
      </c>
    </row>
    <row r="120" spans="1:6">
      <c r="A120" s="39" t="s">
        <v>360</v>
      </c>
      <c r="B120" s="12" t="s">
        <v>278</v>
      </c>
      <c r="C120" s="12" t="s">
        <v>289</v>
      </c>
      <c r="D120" s="12">
        <v>4</v>
      </c>
      <c r="E120" s="12"/>
      <c r="F120" s="12" t="s">
        <v>318</v>
      </c>
    </row>
    <row r="121" spans="1:6">
      <c r="A121" s="39" t="s">
        <v>361</v>
      </c>
      <c r="B121" s="12" t="s">
        <v>153</v>
      </c>
      <c r="C121" s="12" t="s">
        <v>290</v>
      </c>
      <c r="D121" s="12">
        <v>1</v>
      </c>
      <c r="E121" s="12"/>
      <c r="F121" s="12" t="s">
        <v>318</v>
      </c>
    </row>
    <row r="122" spans="1:6" ht="30">
      <c r="A122" s="39" t="s">
        <v>362</v>
      </c>
      <c r="B122" s="16" t="s">
        <v>291</v>
      </c>
      <c r="C122" s="12" t="s">
        <v>157</v>
      </c>
      <c r="D122" s="12">
        <v>2</v>
      </c>
      <c r="E122" s="17"/>
      <c r="F122" s="12" t="s">
        <v>76</v>
      </c>
    </row>
    <row r="123" spans="1:6">
      <c r="A123" s="39" t="s">
        <v>363</v>
      </c>
      <c r="B123" s="12" t="s">
        <v>153</v>
      </c>
      <c r="C123" s="12" t="s">
        <v>293</v>
      </c>
      <c r="D123" s="12">
        <v>1</v>
      </c>
      <c r="E123" s="17"/>
      <c r="F123" s="12" t="s">
        <v>156</v>
      </c>
    </row>
    <row r="124" spans="1:6">
      <c r="A124" s="39" t="s">
        <v>364</v>
      </c>
      <c r="B124" s="12" t="s">
        <v>77</v>
      </c>
      <c r="C124" s="12" t="s">
        <v>294</v>
      </c>
      <c r="D124" s="12">
        <v>6</v>
      </c>
      <c r="E124" s="17"/>
      <c r="F124" s="12" t="s">
        <v>61</v>
      </c>
    </row>
    <row r="125" spans="1:6">
      <c r="A125" s="39" t="s">
        <v>365</v>
      </c>
      <c r="B125" s="12" t="s">
        <v>77</v>
      </c>
      <c r="C125" s="12" t="s">
        <v>160</v>
      </c>
      <c r="D125" s="12">
        <v>2</v>
      </c>
      <c r="E125" s="17"/>
      <c r="F125" s="12" t="s">
        <v>319</v>
      </c>
    </row>
    <row r="126" spans="1:6">
      <c r="A126" s="39" t="s">
        <v>366</v>
      </c>
      <c r="B126" s="12" t="s">
        <v>77</v>
      </c>
      <c r="C126" s="12" t="s">
        <v>52</v>
      </c>
      <c r="D126" s="12">
        <v>3</v>
      </c>
      <c r="E126" s="17"/>
      <c r="F126" s="12" t="s">
        <v>53</v>
      </c>
    </row>
    <row r="127" spans="1:6">
      <c r="A127" s="39" t="s">
        <v>367</v>
      </c>
      <c r="B127" s="12" t="s">
        <v>280</v>
      </c>
      <c r="C127" s="12" t="s">
        <v>295</v>
      </c>
      <c r="D127" s="12">
        <v>5</v>
      </c>
      <c r="E127" s="17"/>
      <c r="F127" s="12" t="s">
        <v>53</v>
      </c>
    </row>
    <row r="128" spans="1:6">
      <c r="A128" s="39" t="s">
        <v>368</v>
      </c>
      <c r="B128" s="12" t="s">
        <v>159</v>
      </c>
      <c r="C128" s="12" t="s">
        <v>58</v>
      </c>
      <c r="D128" s="12">
        <v>8</v>
      </c>
      <c r="E128" s="17"/>
      <c r="F128" s="12" t="s">
        <v>57</v>
      </c>
    </row>
    <row r="129" spans="1:6">
      <c r="A129" s="39" t="s">
        <v>369</v>
      </c>
      <c r="B129" s="16" t="s">
        <v>153</v>
      </c>
      <c r="C129" s="12" t="s">
        <v>158</v>
      </c>
      <c r="D129" s="12">
        <v>1</v>
      </c>
      <c r="E129" s="17"/>
      <c r="F129" s="12" t="s">
        <v>57</v>
      </c>
    </row>
    <row r="130" spans="1:6">
      <c r="A130" s="39" t="s">
        <v>370</v>
      </c>
      <c r="B130" s="12" t="s">
        <v>280</v>
      </c>
      <c r="C130" s="12" t="s">
        <v>166</v>
      </c>
      <c r="D130" s="12">
        <v>3</v>
      </c>
      <c r="E130" s="17"/>
      <c r="F130" s="12" t="s">
        <v>59</v>
      </c>
    </row>
    <row r="131" spans="1:6">
      <c r="A131" s="39" t="s">
        <v>371</v>
      </c>
      <c r="B131" s="12" t="s">
        <v>277</v>
      </c>
      <c r="C131" s="12" t="s">
        <v>164</v>
      </c>
      <c r="D131" s="12">
        <v>8</v>
      </c>
      <c r="E131" s="17"/>
      <c r="F131" s="12" t="s">
        <v>165</v>
      </c>
    </row>
    <row r="132" spans="1:6">
      <c r="A132" s="39" t="s">
        <v>372</v>
      </c>
      <c r="B132" s="12" t="s">
        <v>280</v>
      </c>
      <c r="C132" s="12" t="s">
        <v>72</v>
      </c>
      <c r="D132" s="12">
        <v>4</v>
      </c>
      <c r="E132" s="17"/>
      <c r="F132" s="12" t="s">
        <v>165</v>
      </c>
    </row>
    <row r="133" spans="1:6">
      <c r="A133" s="39" t="s">
        <v>373</v>
      </c>
      <c r="B133" s="12" t="s">
        <v>151</v>
      </c>
      <c r="C133" s="12" t="s">
        <v>309</v>
      </c>
      <c r="D133" s="12">
        <v>4</v>
      </c>
      <c r="E133" s="17"/>
      <c r="F133" s="12" t="s">
        <v>152</v>
      </c>
    </row>
    <row r="134" spans="1:6">
      <c r="A134" s="39" t="s">
        <v>374</v>
      </c>
      <c r="B134" s="12" t="s">
        <v>65</v>
      </c>
      <c r="C134" s="12" t="s">
        <v>304</v>
      </c>
      <c r="D134" s="12">
        <v>6</v>
      </c>
      <c r="E134" s="17"/>
      <c r="F134" s="12" t="s">
        <v>324</v>
      </c>
    </row>
  </sheetData>
  <autoFilter ref="A2:F2"/>
  <pageMargins left="0.36" right="0.34" top="0.28999999999999998" bottom="0.24" header="0.17" footer="0.3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7" sqref="B7"/>
    </sheetView>
  </sheetViews>
  <sheetFormatPr defaultRowHeight="15"/>
  <cols>
    <col min="1" max="1" width="4" style="13" customWidth="1"/>
    <col min="2" max="2" width="18.85546875" style="13" bestFit="1" customWidth="1"/>
    <col min="3" max="3" width="26" style="13" customWidth="1"/>
    <col min="4" max="4" width="7.7109375" style="13" customWidth="1"/>
    <col min="5" max="5" width="22.85546875" style="13" customWidth="1"/>
    <col min="6" max="8" width="15.85546875" style="13" customWidth="1"/>
    <col min="9" max="9" width="13.28515625" style="13" customWidth="1"/>
    <col min="10" max="10" width="9.5703125" style="13" customWidth="1"/>
    <col min="11" max="11" width="13.140625" style="13" customWidth="1"/>
    <col min="12" max="12" width="14" style="13" bestFit="1" customWidth="1"/>
    <col min="13" max="13" width="40.140625" style="13" customWidth="1"/>
    <col min="14" max="16384" width="9.140625" style="13"/>
  </cols>
  <sheetData>
    <row r="1" spans="1:12">
      <c r="A1" s="13" t="s">
        <v>66</v>
      </c>
      <c r="F1" s="25"/>
      <c r="G1" s="25" t="s">
        <v>0</v>
      </c>
      <c r="H1" s="25"/>
      <c r="I1" s="25"/>
    </row>
    <row r="2" spans="1:12">
      <c r="A2" s="24" t="s">
        <v>67</v>
      </c>
      <c r="F2" s="25"/>
      <c r="G2" s="25" t="s">
        <v>11</v>
      </c>
      <c r="H2" s="25"/>
      <c r="I2" s="25"/>
    </row>
    <row r="3" spans="1:12" ht="26.25" customHeight="1">
      <c r="A3" s="80" t="s">
        <v>472</v>
      </c>
      <c r="B3" s="80"/>
      <c r="C3" s="80"/>
      <c r="D3" s="80"/>
      <c r="E3" s="80"/>
      <c r="F3" s="80"/>
      <c r="G3" s="80"/>
      <c r="H3" s="80"/>
      <c r="I3" s="80"/>
      <c r="J3" s="80"/>
    </row>
    <row r="4" spans="1:12" ht="21">
      <c r="A4" s="81" t="s">
        <v>175</v>
      </c>
      <c r="B4" s="81"/>
      <c r="C4" s="81"/>
      <c r="D4" s="81"/>
      <c r="E4" s="81"/>
      <c r="F4" s="81"/>
      <c r="G4" s="81"/>
      <c r="H4" s="81"/>
      <c r="I4" s="81"/>
      <c r="J4" s="31"/>
    </row>
    <row r="5" spans="1:12">
      <c r="A5" s="82"/>
      <c r="B5" s="82"/>
      <c r="C5" s="82"/>
      <c r="D5" s="82"/>
      <c r="E5" s="82"/>
      <c r="F5" s="82"/>
      <c r="G5" s="82"/>
      <c r="H5" s="82"/>
      <c r="I5" s="82"/>
      <c r="J5" s="82"/>
    </row>
    <row r="7" spans="1:12" ht="30">
      <c r="A7" s="22" t="s">
        <v>1</v>
      </c>
      <c r="B7" s="22" t="s">
        <v>3</v>
      </c>
      <c r="C7" s="22" t="s">
        <v>4</v>
      </c>
      <c r="D7" s="21" t="s">
        <v>197</v>
      </c>
      <c r="E7" s="21" t="s">
        <v>64</v>
      </c>
      <c r="F7" s="21" t="s">
        <v>195</v>
      </c>
      <c r="G7" s="21" t="s">
        <v>196</v>
      </c>
      <c r="H7" s="21" t="s">
        <v>193</v>
      </c>
      <c r="I7" s="21" t="s">
        <v>194</v>
      </c>
      <c r="J7" s="22" t="s">
        <v>5</v>
      </c>
    </row>
    <row r="8" spans="1:12" ht="30">
      <c r="A8" s="11">
        <v>1</v>
      </c>
      <c r="B8" s="16" t="s">
        <v>291</v>
      </c>
      <c r="C8" s="12" t="s">
        <v>157</v>
      </c>
      <c r="D8" s="18" t="s">
        <v>436</v>
      </c>
      <c r="E8" s="12" t="s">
        <v>76</v>
      </c>
      <c r="F8" s="12"/>
      <c r="G8" s="12"/>
      <c r="H8" s="12">
        <f t="shared" ref="H8:H39" si="0">K8*4000</f>
        <v>8000</v>
      </c>
      <c r="I8" s="12"/>
      <c r="J8" s="32"/>
      <c r="K8" s="34" t="str">
        <f>LEFT(D8:D155,2)</f>
        <v>02</v>
      </c>
      <c r="L8" s="13" t="s">
        <v>470</v>
      </c>
    </row>
    <row r="9" spans="1:12" ht="18.75" customHeight="1">
      <c r="A9" s="11">
        <v>2</v>
      </c>
      <c r="B9" s="16" t="s">
        <v>77</v>
      </c>
      <c r="C9" s="12" t="s">
        <v>62</v>
      </c>
      <c r="D9" s="18" t="s">
        <v>433</v>
      </c>
      <c r="E9" s="12" t="s">
        <v>76</v>
      </c>
      <c r="F9" s="12"/>
      <c r="G9" s="12"/>
      <c r="H9" s="12">
        <f t="shared" si="0"/>
        <v>52000</v>
      </c>
      <c r="I9" s="12"/>
      <c r="J9" s="32"/>
      <c r="K9" s="34" t="str">
        <f>LEFT(D9:D157,2)</f>
        <v>13</v>
      </c>
      <c r="L9" s="13" t="s">
        <v>470</v>
      </c>
    </row>
    <row r="10" spans="1:12" ht="18.75" customHeight="1">
      <c r="A10" s="11">
        <v>3</v>
      </c>
      <c r="B10" s="12" t="s">
        <v>278</v>
      </c>
      <c r="C10" s="12" t="s">
        <v>289</v>
      </c>
      <c r="D10" s="18" t="s">
        <v>449</v>
      </c>
      <c r="E10" s="12" t="s">
        <v>318</v>
      </c>
      <c r="F10" s="12"/>
      <c r="G10" s="12"/>
      <c r="H10" s="12">
        <f t="shared" si="0"/>
        <v>16000</v>
      </c>
      <c r="I10" s="12"/>
      <c r="J10" s="32"/>
      <c r="K10" s="34" t="str">
        <f>LEFT(D10:D159,2)</f>
        <v>04</v>
      </c>
      <c r="L10" s="13" t="s">
        <v>470</v>
      </c>
    </row>
    <row r="11" spans="1:12" ht="18.75" customHeight="1">
      <c r="A11" s="11">
        <v>4</v>
      </c>
      <c r="B11" s="12" t="s">
        <v>153</v>
      </c>
      <c r="C11" s="12" t="s">
        <v>293</v>
      </c>
      <c r="D11" s="18" t="s">
        <v>185</v>
      </c>
      <c r="E11" s="12" t="s">
        <v>156</v>
      </c>
      <c r="F11" s="12"/>
      <c r="G11" s="12"/>
      <c r="H11" s="12">
        <f t="shared" si="0"/>
        <v>4000</v>
      </c>
      <c r="I11" s="12"/>
      <c r="J11" s="32"/>
      <c r="K11" s="34" t="str">
        <f>LEFT(D11:D160,2)</f>
        <v>01</v>
      </c>
      <c r="L11" s="13" t="s">
        <v>470</v>
      </c>
    </row>
    <row r="12" spans="1:12" ht="18.75" customHeight="1">
      <c r="A12" s="11">
        <v>5</v>
      </c>
      <c r="B12" s="50" t="s">
        <v>127</v>
      </c>
      <c r="C12" s="50" t="s">
        <v>115</v>
      </c>
      <c r="D12" s="18" t="s">
        <v>434</v>
      </c>
      <c r="E12" s="50" t="s">
        <v>116</v>
      </c>
      <c r="F12" s="12"/>
      <c r="G12" s="12"/>
      <c r="H12" s="12">
        <f t="shared" si="0"/>
        <v>48000</v>
      </c>
      <c r="I12" s="12"/>
      <c r="J12" s="32"/>
      <c r="K12" s="34" t="str">
        <f>LEFT(D12:D152,2)</f>
        <v>12</v>
      </c>
      <c r="L12" s="13" t="s">
        <v>470</v>
      </c>
    </row>
    <row r="13" spans="1:12" ht="18.75" customHeight="1">
      <c r="A13" s="11">
        <v>6</v>
      </c>
      <c r="B13" s="50" t="s">
        <v>107</v>
      </c>
      <c r="C13" s="50" t="s">
        <v>115</v>
      </c>
      <c r="D13" s="18" t="s">
        <v>447</v>
      </c>
      <c r="E13" s="50" t="s">
        <v>116</v>
      </c>
      <c r="F13" s="12"/>
      <c r="G13" s="12"/>
      <c r="H13" s="12">
        <f t="shared" si="0"/>
        <v>44000</v>
      </c>
      <c r="I13" s="12"/>
      <c r="J13" s="32"/>
      <c r="K13" s="34" t="str">
        <f>LEFT(D13:D161,2)</f>
        <v>11</v>
      </c>
      <c r="L13" s="13" t="s">
        <v>470</v>
      </c>
    </row>
    <row r="14" spans="1:12" ht="18.75" customHeight="1">
      <c r="A14" s="11">
        <v>7</v>
      </c>
      <c r="B14" s="12" t="s">
        <v>280</v>
      </c>
      <c r="C14" s="12" t="s">
        <v>297</v>
      </c>
      <c r="D14" s="18" t="s">
        <v>444</v>
      </c>
      <c r="E14" s="12" t="s">
        <v>108</v>
      </c>
      <c r="F14" s="12"/>
      <c r="G14" s="12"/>
      <c r="H14" s="12">
        <f t="shared" si="0"/>
        <v>144000</v>
      </c>
      <c r="I14" s="12"/>
      <c r="J14" s="32"/>
      <c r="K14" s="34" t="str">
        <f>LEFT(D14:D160,2)</f>
        <v>36</v>
      </c>
      <c r="L14" s="13" t="s">
        <v>470</v>
      </c>
    </row>
    <row r="15" spans="1:12" ht="18.75" customHeight="1">
      <c r="A15" s="11">
        <v>8</v>
      </c>
      <c r="B15" s="12" t="s">
        <v>280</v>
      </c>
      <c r="C15" s="12" t="s">
        <v>162</v>
      </c>
      <c r="D15" s="18" t="s">
        <v>445</v>
      </c>
      <c r="E15" s="12" t="s">
        <v>108</v>
      </c>
      <c r="F15" s="12"/>
      <c r="G15" s="12"/>
      <c r="H15" s="12">
        <f t="shared" si="0"/>
        <v>64000</v>
      </c>
      <c r="I15" s="12"/>
      <c r="J15" s="32"/>
      <c r="K15" s="34" t="str">
        <f>LEFT(D15:D164,2)</f>
        <v>16</v>
      </c>
      <c r="L15" s="13" t="s">
        <v>470</v>
      </c>
    </row>
    <row r="16" spans="1:12" ht="18.75" customHeight="1">
      <c r="A16" s="11">
        <v>9</v>
      </c>
      <c r="B16" s="16" t="s">
        <v>107</v>
      </c>
      <c r="C16" s="12" t="s">
        <v>8</v>
      </c>
      <c r="D16" s="18" t="s">
        <v>431</v>
      </c>
      <c r="E16" s="12" t="s">
        <v>25</v>
      </c>
      <c r="F16" s="12"/>
      <c r="G16" s="12"/>
      <c r="H16" s="12">
        <f t="shared" si="0"/>
        <v>160000</v>
      </c>
      <c r="I16" s="12"/>
      <c r="J16" s="32"/>
      <c r="K16" s="34" t="str">
        <f>LEFT(D16:D156,2)</f>
        <v>40</v>
      </c>
      <c r="L16" s="13" t="s">
        <v>470</v>
      </c>
    </row>
    <row r="17" spans="1:12" ht="18.75" customHeight="1">
      <c r="A17" s="11">
        <v>10</v>
      </c>
      <c r="B17" s="50" t="s">
        <v>65</v>
      </c>
      <c r="C17" s="50" t="s">
        <v>113</v>
      </c>
      <c r="D17" s="18" t="s">
        <v>189</v>
      </c>
      <c r="E17" s="50" t="s">
        <v>25</v>
      </c>
      <c r="F17" s="12"/>
      <c r="G17" s="12"/>
      <c r="H17" s="12">
        <f t="shared" si="0"/>
        <v>76000</v>
      </c>
      <c r="I17" s="12"/>
      <c r="J17" s="32"/>
      <c r="K17" s="34" t="str">
        <f>LEFT(D17:D166,2)</f>
        <v>19</v>
      </c>
      <c r="L17" s="13" t="s">
        <v>470</v>
      </c>
    </row>
    <row r="18" spans="1:12" ht="18.75" customHeight="1">
      <c r="A18" s="11">
        <v>11</v>
      </c>
      <c r="B18" s="51" t="s">
        <v>42</v>
      </c>
      <c r="C18" s="50" t="s">
        <v>9</v>
      </c>
      <c r="D18" s="18" t="s">
        <v>185</v>
      </c>
      <c r="E18" s="50" t="s">
        <v>142</v>
      </c>
      <c r="F18" s="12"/>
      <c r="G18" s="12"/>
      <c r="H18" s="12">
        <f t="shared" si="0"/>
        <v>4000</v>
      </c>
      <c r="I18" s="12"/>
      <c r="J18" s="32"/>
      <c r="K18" s="34" t="str">
        <f>LEFT(D18:D167,2)</f>
        <v>01</v>
      </c>
      <c r="L18" s="13" t="s">
        <v>470</v>
      </c>
    </row>
    <row r="19" spans="1:12" ht="18.75" customHeight="1">
      <c r="A19" s="11">
        <v>12</v>
      </c>
      <c r="B19" s="16" t="s">
        <v>280</v>
      </c>
      <c r="C19" s="12" t="s">
        <v>281</v>
      </c>
      <c r="D19" s="18" t="s">
        <v>426</v>
      </c>
      <c r="E19" s="12" t="s">
        <v>317</v>
      </c>
      <c r="F19" s="12"/>
      <c r="G19" s="12"/>
      <c r="H19" s="12">
        <f t="shared" si="0"/>
        <v>28000</v>
      </c>
      <c r="I19" s="12"/>
      <c r="J19" s="32"/>
      <c r="K19" s="34" t="str">
        <f>LEFT(D19:D163,2)</f>
        <v>07</v>
      </c>
      <c r="L19" s="13" t="s">
        <v>470</v>
      </c>
    </row>
    <row r="20" spans="1:12" ht="18.75" customHeight="1">
      <c r="A20" s="11">
        <v>13</v>
      </c>
      <c r="B20" s="12" t="s">
        <v>277</v>
      </c>
      <c r="C20" s="12" t="s">
        <v>164</v>
      </c>
      <c r="D20" s="18" t="s">
        <v>426</v>
      </c>
      <c r="E20" s="12" t="s">
        <v>165</v>
      </c>
      <c r="F20" s="12"/>
      <c r="G20" s="12"/>
      <c r="H20" s="12">
        <f t="shared" si="0"/>
        <v>28000</v>
      </c>
      <c r="I20" s="12"/>
      <c r="J20" s="32"/>
      <c r="K20" s="34" t="str">
        <f>LEFT(D20:D165,2)</f>
        <v>07</v>
      </c>
      <c r="L20" s="13" t="s">
        <v>470</v>
      </c>
    </row>
    <row r="21" spans="1:12" ht="18.75" customHeight="1">
      <c r="A21" s="11">
        <v>14</v>
      </c>
      <c r="B21" s="12" t="s">
        <v>280</v>
      </c>
      <c r="C21" s="12" t="s">
        <v>72</v>
      </c>
      <c r="D21" s="18" t="s">
        <v>449</v>
      </c>
      <c r="E21" s="12" t="s">
        <v>165</v>
      </c>
      <c r="F21" s="12"/>
      <c r="G21" s="12"/>
      <c r="H21" s="12">
        <f t="shared" si="0"/>
        <v>16000</v>
      </c>
      <c r="I21" s="12"/>
      <c r="J21" s="33"/>
      <c r="K21" s="34" t="str">
        <f>LEFT(D21:D169,2)</f>
        <v>04</v>
      </c>
      <c r="L21" s="13" t="s">
        <v>470</v>
      </c>
    </row>
    <row r="22" spans="1:12" ht="18.75" customHeight="1">
      <c r="A22" s="11">
        <v>15</v>
      </c>
      <c r="B22" s="12" t="s">
        <v>77</v>
      </c>
      <c r="C22" s="12" t="s">
        <v>52</v>
      </c>
      <c r="D22" s="18" t="s">
        <v>187</v>
      </c>
      <c r="E22" s="12" t="s">
        <v>53</v>
      </c>
      <c r="F22" s="12"/>
      <c r="G22" s="12"/>
      <c r="H22" s="12">
        <f t="shared" si="0"/>
        <v>12000</v>
      </c>
      <c r="I22" s="12"/>
      <c r="J22" s="32"/>
      <c r="K22" s="34" t="str">
        <f>LEFT(D22:D158,2)</f>
        <v>03</v>
      </c>
      <c r="L22" s="13" t="s">
        <v>470</v>
      </c>
    </row>
    <row r="23" spans="1:12" ht="18.75" customHeight="1">
      <c r="A23" s="11">
        <v>16</v>
      </c>
      <c r="B23" s="12" t="s">
        <v>71</v>
      </c>
      <c r="C23" s="12" t="s">
        <v>287</v>
      </c>
      <c r="D23" s="18" t="s">
        <v>454</v>
      </c>
      <c r="E23" s="12" t="s">
        <v>167</v>
      </c>
      <c r="F23" s="12"/>
      <c r="G23" s="12"/>
      <c r="H23" s="12">
        <f t="shared" si="0"/>
        <v>20000</v>
      </c>
      <c r="I23" s="12"/>
      <c r="J23" s="32"/>
      <c r="K23" s="34" t="str">
        <f>LEFT(D23:D167,2)</f>
        <v>05</v>
      </c>
      <c r="L23" s="13" t="s">
        <v>470</v>
      </c>
    </row>
    <row r="24" spans="1:12" ht="18.75" customHeight="1">
      <c r="A24" s="11">
        <v>17</v>
      </c>
      <c r="B24" s="12" t="s">
        <v>306</v>
      </c>
      <c r="C24" s="12" t="s">
        <v>307</v>
      </c>
      <c r="D24" s="18" t="s">
        <v>192</v>
      </c>
      <c r="E24" s="12" t="s">
        <v>169</v>
      </c>
      <c r="F24" s="16"/>
      <c r="G24" s="16"/>
      <c r="H24" s="12">
        <f t="shared" si="0"/>
        <v>24000</v>
      </c>
      <c r="I24" s="16"/>
      <c r="J24" s="32"/>
      <c r="K24" s="34" t="str">
        <f>LEFT(D24:D173,2)</f>
        <v>06</v>
      </c>
      <c r="L24" s="13" t="s">
        <v>470</v>
      </c>
    </row>
    <row r="25" spans="1:12" ht="18.75" customHeight="1">
      <c r="A25" s="11">
        <v>18</v>
      </c>
      <c r="B25" s="12" t="s">
        <v>278</v>
      </c>
      <c r="C25" s="12" t="s">
        <v>154</v>
      </c>
      <c r="D25" s="18" t="s">
        <v>187</v>
      </c>
      <c r="E25" s="12" t="s">
        <v>155</v>
      </c>
      <c r="F25" s="12"/>
      <c r="G25" s="12"/>
      <c r="H25" s="12">
        <f t="shared" si="0"/>
        <v>12000</v>
      </c>
      <c r="I25" s="12"/>
      <c r="J25" s="32"/>
      <c r="K25" s="34" t="str">
        <f>LEFT(D25:D161,2)</f>
        <v>03</v>
      </c>
      <c r="L25" s="13" t="s">
        <v>470</v>
      </c>
    </row>
    <row r="26" spans="1:12" ht="18.75" customHeight="1">
      <c r="A26" s="11">
        <v>19</v>
      </c>
      <c r="B26" s="51" t="s">
        <v>277</v>
      </c>
      <c r="C26" s="50" t="s">
        <v>163</v>
      </c>
      <c r="D26" s="18" t="s">
        <v>434</v>
      </c>
      <c r="E26" s="50" t="s">
        <v>155</v>
      </c>
      <c r="F26" s="12"/>
      <c r="G26" s="12"/>
      <c r="H26" s="12">
        <f t="shared" si="0"/>
        <v>48000</v>
      </c>
      <c r="I26" s="12"/>
      <c r="J26" s="32"/>
      <c r="K26" s="34" t="str">
        <f>LEFT(D26:D174,2)</f>
        <v>12</v>
      </c>
      <c r="L26" s="13" t="s">
        <v>470</v>
      </c>
    </row>
    <row r="27" spans="1:12" ht="18.75" customHeight="1">
      <c r="A27" s="11">
        <v>20</v>
      </c>
      <c r="B27" s="50" t="s">
        <v>107</v>
      </c>
      <c r="C27" s="50" t="s">
        <v>288</v>
      </c>
      <c r="D27" s="18" t="s">
        <v>432</v>
      </c>
      <c r="E27" s="50" t="s">
        <v>177</v>
      </c>
      <c r="F27" s="12"/>
      <c r="G27" s="12"/>
      <c r="H27" s="12">
        <f t="shared" si="0"/>
        <v>112000</v>
      </c>
      <c r="I27" s="12"/>
      <c r="J27" s="32"/>
      <c r="K27" s="34" t="str">
        <f>LEFT(D27:D176,2)</f>
        <v>28</v>
      </c>
      <c r="L27" s="13" t="s">
        <v>470</v>
      </c>
    </row>
    <row r="28" spans="1:12" ht="18.75" customHeight="1">
      <c r="A28" s="11">
        <v>21</v>
      </c>
      <c r="B28" s="50" t="s">
        <v>107</v>
      </c>
      <c r="C28" s="50" t="s">
        <v>282</v>
      </c>
      <c r="D28" s="18" t="s">
        <v>445</v>
      </c>
      <c r="E28" s="50" t="s">
        <v>114</v>
      </c>
      <c r="F28" s="12"/>
      <c r="G28" s="12"/>
      <c r="H28" s="12">
        <f t="shared" si="0"/>
        <v>64000</v>
      </c>
      <c r="I28" s="12"/>
      <c r="J28" s="32"/>
      <c r="K28" s="34" t="str">
        <f>LEFT(D28:D168,2)</f>
        <v>16</v>
      </c>
      <c r="L28" s="13" t="s">
        <v>470</v>
      </c>
    </row>
    <row r="29" spans="1:12" ht="18.75" customHeight="1">
      <c r="A29" s="11">
        <v>22</v>
      </c>
      <c r="B29" s="50" t="s">
        <v>107</v>
      </c>
      <c r="C29" s="50" t="s">
        <v>283</v>
      </c>
      <c r="D29" s="18" t="s">
        <v>426</v>
      </c>
      <c r="E29" s="50" t="s">
        <v>114</v>
      </c>
      <c r="F29" s="12"/>
      <c r="G29" s="12"/>
      <c r="H29" s="12">
        <f t="shared" si="0"/>
        <v>28000</v>
      </c>
      <c r="I29" s="12"/>
      <c r="J29" s="32"/>
      <c r="K29" s="34" t="str">
        <f>LEFT(D29:D173,2)</f>
        <v>07</v>
      </c>
      <c r="L29" s="13" t="s">
        <v>470</v>
      </c>
    </row>
    <row r="30" spans="1:12" ht="18.75" customHeight="1">
      <c r="A30" s="11">
        <v>23</v>
      </c>
      <c r="B30" s="12" t="s">
        <v>159</v>
      </c>
      <c r="C30" s="12" t="s">
        <v>58</v>
      </c>
      <c r="D30" s="18" t="s">
        <v>426</v>
      </c>
      <c r="E30" s="12" t="s">
        <v>57</v>
      </c>
      <c r="F30" s="12"/>
      <c r="G30" s="12"/>
      <c r="H30" s="12">
        <f t="shared" si="0"/>
        <v>28000</v>
      </c>
      <c r="I30" s="12"/>
      <c r="J30" s="32"/>
      <c r="K30" s="34" t="str">
        <f>LEFT(D30:D174,2)</f>
        <v>07</v>
      </c>
      <c r="L30" s="13" t="s">
        <v>470</v>
      </c>
    </row>
    <row r="31" spans="1:12" ht="18.75" customHeight="1">
      <c r="A31" s="11">
        <v>24</v>
      </c>
      <c r="B31" s="16" t="s">
        <v>153</v>
      </c>
      <c r="C31" s="12" t="s">
        <v>158</v>
      </c>
      <c r="D31" s="18" t="s">
        <v>185</v>
      </c>
      <c r="E31" s="12" t="s">
        <v>57</v>
      </c>
      <c r="F31" s="12"/>
      <c r="G31" s="12"/>
      <c r="H31" s="12">
        <f t="shared" si="0"/>
        <v>4000</v>
      </c>
      <c r="I31" s="12"/>
      <c r="J31" s="32"/>
      <c r="K31" s="34" t="str">
        <f>LEFT(D31:D180,2)</f>
        <v>01</v>
      </c>
      <c r="L31" s="13" t="s">
        <v>470</v>
      </c>
    </row>
    <row r="32" spans="1:12" ht="18.75" customHeight="1">
      <c r="A32" s="11">
        <v>25</v>
      </c>
      <c r="B32" s="12" t="s">
        <v>151</v>
      </c>
      <c r="C32" s="12" t="s">
        <v>309</v>
      </c>
      <c r="D32" s="18" t="s">
        <v>449</v>
      </c>
      <c r="E32" s="12" t="s">
        <v>152</v>
      </c>
      <c r="F32" s="12"/>
      <c r="G32" s="12"/>
      <c r="H32" s="12">
        <f t="shared" si="0"/>
        <v>16000</v>
      </c>
      <c r="I32" s="12"/>
      <c r="J32" s="32"/>
      <c r="K32" s="34" t="str">
        <f>LEFT(D32:D181,2)</f>
        <v>04</v>
      </c>
      <c r="L32" s="13" t="s">
        <v>470</v>
      </c>
    </row>
    <row r="33" spans="1:12" ht="18.75" customHeight="1">
      <c r="A33" s="11">
        <v>26</v>
      </c>
      <c r="B33" s="12" t="s">
        <v>280</v>
      </c>
      <c r="C33" s="12" t="s">
        <v>166</v>
      </c>
      <c r="D33" s="18" t="s">
        <v>187</v>
      </c>
      <c r="E33" s="12" t="s">
        <v>59</v>
      </c>
      <c r="F33" s="12"/>
      <c r="G33" s="12"/>
      <c r="H33" s="12">
        <f t="shared" si="0"/>
        <v>12000</v>
      </c>
      <c r="I33" s="12"/>
      <c r="J33" s="32"/>
      <c r="K33" s="34" t="str">
        <f>LEFT(D33:D182,2)</f>
        <v>03</v>
      </c>
      <c r="L33" s="13" t="s">
        <v>470</v>
      </c>
    </row>
    <row r="34" spans="1:12" ht="18.75" customHeight="1">
      <c r="A34" s="11">
        <v>27</v>
      </c>
      <c r="B34" s="16" t="s">
        <v>279</v>
      </c>
      <c r="C34" s="12" t="s">
        <v>284</v>
      </c>
      <c r="D34" s="18" t="s">
        <v>430</v>
      </c>
      <c r="E34" s="12" t="s">
        <v>63</v>
      </c>
      <c r="F34" s="12"/>
      <c r="G34" s="12"/>
      <c r="H34" s="12">
        <f t="shared" si="0"/>
        <v>60000</v>
      </c>
      <c r="I34" s="12"/>
      <c r="J34" s="32"/>
      <c r="K34" s="34" t="str">
        <f>LEFT(D34:D174,2)</f>
        <v>15</v>
      </c>
      <c r="L34" s="13" t="s">
        <v>470</v>
      </c>
    </row>
    <row r="35" spans="1:12" ht="18.75" customHeight="1">
      <c r="A35" s="11">
        <v>28</v>
      </c>
      <c r="B35" s="12" t="s">
        <v>55</v>
      </c>
      <c r="C35" s="12" t="s">
        <v>161</v>
      </c>
      <c r="D35" s="18" t="s">
        <v>185</v>
      </c>
      <c r="E35" s="12" t="s">
        <v>63</v>
      </c>
      <c r="F35" s="12"/>
      <c r="G35" s="12"/>
      <c r="H35" s="12">
        <f t="shared" si="0"/>
        <v>4000</v>
      </c>
      <c r="I35" s="12"/>
      <c r="J35" s="32"/>
      <c r="K35" s="34" t="str">
        <f>LEFT(D35:D175,2)</f>
        <v>01</v>
      </c>
      <c r="L35" s="13" t="s">
        <v>470</v>
      </c>
    </row>
    <row r="36" spans="1:12" ht="18.75" customHeight="1">
      <c r="A36" s="11">
        <v>29</v>
      </c>
      <c r="B36" s="51" t="s">
        <v>135</v>
      </c>
      <c r="C36" s="50" t="s">
        <v>242</v>
      </c>
      <c r="D36" s="18" t="s">
        <v>430</v>
      </c>
      <c r="E36" s="50" t="s">
        <v>243</v>
      </c>
      <c r="F36" s="16" t="s">
        <v>460</v>
      </c>
      <c r="G36" s="16" t="s">
        <v>460</v>
      </c>
      <c r="H36" s="12">
        <f t="shared" si="0"/>
        <v>60000</v>
      </c>
      <c r="I36" s="16" t="s">
        <v>460</v>
      </c>
      <c r="J36" s="33"/>
      <c r="K36" s="34" t="str">
        <f>LEFT(D36:D180,2)</f>
        <v>15</v>
      </c>
      <c r="L36" s="13" t="s">
        <v>470</v>
      </c>
    </row>
    <row r="37" spans="1:12" ht="18.75" customHeight="1">
      <c r="A37" s="11">
        <v>30</v>
      </c>
      <c r="B37" s="50" t="s">
        <v>402</v>
      </c>
      <c r="C37" s="50" t="s">
        <v>170</v>
      </c>
      <c r="D37" s="18" t="s">
        <v>428</v>
      </c>
      <c r="E37" s="50" t="s">
        <v>75</v>
      </c>
      <c r="F37" s="12"/>
      <c r="G37" s="12"/>
      <c r="H37" s="12">
        <f t="shared" si="0"/>
        <v>36000</v>
      </c>
      <c r="I37" s="12"/>
      <c r="J37" s="32"/>
      <c r="K37" s="34" t="str">
        <f>LEFT(D37:D181,2)</f>
        <v>09</v>
      </c>
      <c r="L37" s="13" t="s">
        <v>470</v>
      </c>
    </row>
    <row r="38" spans="1:12" ht="18.75" customHeight="1">
      <c r="A38" s="11">
        <v>31</v>
      </c>
      <c r="B38" s="50" t="s">
        <v>305</v>
      </c>
      <c r="C38" s="50" t="s">
        <v>95</v>
      </c>
      <c r="D38" s="18" t="s">
        <v>192</v>
      </c>
      <c r="E38" s="50" t="s">
        <v>168</v>
      </c>
      <c r="F38" s="12"/>
      <c r="G38" s="12"/>
      <c r="H38" s="12">
        <f t="shared" si="0"/>
        <v>24000</v>
      </c>
      <c r="I38" s="12"/>
      <c r="J38" s="32"/>
      <c r="K38" s="34" t="str">
        <f>LEFT(D38:D186,2)</f>
        <v>06</v>
      </c>
      <c r="L38" s="13" t="s">
        <v>470</v>
      </c>
    </row>
    <row r="39" spans="1:12" ht="18.75" customHeight="1">
      <c r="A39" s="11">
        <v>32</v>
      </c>
      <c r="B39" s="12" t="s">
        <v>280</v>
      </c>
      <c r="C39" s="12" t="s">
        <v>74</v>
      </c>
      <c r="D39" s="18" t="s">
        <v>437</v>
      </c>
      <c r="E39" s="12" t="s">
        <v>51</v>
      </c>
      <c r="F39" s="12"/>
      <c r="G39" s="12"/>
      <c r="H39" s="12">
        <f t="shared" si="0"/>
        <v>52000</v>
      </c>
      <c r="I39" s="12"/>
      <c r="J39" s="32"/>
      <c r="K39" s="34" t="str">
        <f>LEFT(D39:D188,2)</f>
        <v>13</v>
      </c>
      <c r="L39" s="13" t="s">
        <v>470</v>
      </c>
    </row>
    <row r="40" spans="1:12" ht="18.75" customHeight="1">
      <c r="A40" s="11">
        <v>33</v>
      </c>
      <c r="B40" s="12" t="s">
        <v>280</v>
      </c>
      <c r="C40" s="12" t="s">
        <v>296</v>
      </c>
      <c r="D40" s="18" t="s">
        <v>441</v>
      </c>
      <c r="E40" s="12" t="s">
        <v>51</v>
      </c>
      <c r="F40" s="12"/>
      <c r="G40" s="12"/>
      <c r="H40" s="12">
        <f t="shared" ref="H40:H71" si="1">K40*4000</f>
        <v>32000</v>
      </c>
      <c r="I40" s="12"/>
      <c r="J40" s="33"/>
      <c r="K40" s="34" t="str">
        <f>LEFT(D40:D189,2)</f>
        <v>08</v>
      </c>
      <c r="L40" s="13" t="s">
        <v>470</v>
      </c>
    </row>
    <row r="41" spans="1:12" ht="18.75" customHeight="1">
      <c r="A41" s="11">
        <v>34</v>
      </c>
      <c r="B41" s="12" t="s">
        <v>285</v>
      </c>
      <c r="C41" s="12" t="s">
        <v>20</v>
      </c>
      <c r="D41" s="18" t="s">
        <v>428</v>
      </c>
      <c r="E41" s="12" t="s">
        <v>39</v>
      </c>
      <c r="F41" s="12"/>
      <c r="G41" s="12"/>
      <c r="H41" s="12">
        <f t="shared" si="1"/>
        <v>36000</v>
      </c>
      <c r="I41" s="12"/>
      <c r="J41" s="32"/>
      <c r="K41" s="34" t="str">
        <f>LEFT(D41:D181,2)</f>
        <v>09</v>
      </c>
      <c r="L41" s="13" t="s">
        <v>470</v>
      </c>
    </row>
    <row r="42" spans="1:12" ht="18.75" customHeight="1">
      <c r="A42" s="11">
        <v>35</v>
      </c>
      <c r="B42" s="12" t="s">
        <v>285</v>
      </c>
      <c r="C42" s="12" t="s">
        <v>171</v>
      </c>
      <c r="D42" s="18" t="s">
        <v>185</v>
      </c>
      <c r="E42" s="12" t="s">
        <v>39</v>
      </c>
      <c r="F42" s="12"/>
      <c r="G42" s="12"/>
      <c r="H42" s="12">
        <f t="shared" si="1"/>
        <v>4000</v>
      </c>
      <c r="I42" s="12"/>
      <c r="J42" s="32"/>
      <c r="K42" s="34" t="str">
        <f>LEFT(D42:D182,2)</f>
        <v>01</v>
      </c>
      <c r="L42" s="13" t="s">
        <v>470</v>
      </c>
    </row>
    <row r="43" spans="1:12" ht="18.75" customHeight="1">
      <c r="A43" s="11">
        <v>36</v>
      </c>
      <c r="B43" s="50" t="s">
        <v>107</v>
      </c>
      <c r="C43" s="50" t="s">
        <v>292</v>
      </c>
      <c r="D43" s="18" t="s">
        <v>414</v>
      </c>
      <c r="E43" s="50" t="s">
        <v>56</v>
      </c>
      <c r="F43" s="12"/>
      <c r="G43" s="12"/>
      <c r="H43" s="12">
        <f t="shared" si="1"/>
        <v>260000</v>
      </c>
      <c r="I43" s="12"/>
      <c r="J43" s="32"/>
      <c r="K43" s="34" t="str">
        <f>LEFT(D43:D179,2)</f>
        <v>65</v>
      </c>
      <c r="L43" s="13" t="s">
        <v>470</v>
      </c>
    </row>
    <row r="44" spans="1:12" ht="18.75" customHeight="1">
      <c r="A44" s="11">
        <v>37</v>
      </c>
      <c r="B44" s="12" t="s">
        <v>267</v>
      </c>
      <c r="C44" s="12" t="s">
        <v>273</v>
      </c>
      <c r="D44" s="18" t="s">
        <v>187</v>
      </c>
      <c r="E44" s="12" t="s">
        <v>150</v>
      </c>
      <c r="F44" s="12"/>
      <c r="G44" s="12"/>
      <c r="H44" s="12">
        <f t="shared" si="1"/>
        <v>12000</v>
      </c>
      <c r="I44" s="12"/>
      <c r="J44" s="32"/>
      <c r="K44" s="34" t="str">
        <f>LEFT(D44:D192,2)</f>
        <v>03</v>
      </c>
      <c r="L44" s="13" t="s">
        <v>469</v>
      </c>
    </row>
    <row r="45" spans="1:12" ht="18.75" customHeight="1">
      <c r="A45" s="11">
        <v>38</v>
      </c>
      <c r="B45" s="12" t="s">
        <v>267</v>
      </c>
      <c r="C45" s="12" t="s">
        <v>149</v>
      </c>
      <c r="D45" s="18" t="s">
        <v>185</v>
      </c>
      <c r="E45" s="12" t="s">
        <v>150</v>
      </c>
      <c r="F45" s="12"/>
      <c r="G45" s="12"/>
      <c r="H45" s="12">
        <f t="shared" si="1"/>
        <v>4000</v>
      </c>
      <c r="I45" s="12"/>
      <c r="J45" s="32"/>
      <c r="K45" s="34" t="str">
        <f>LEFT(D45:D193,2)</f>
        <v>01</v>
      </c>
      <c r="L45" s="13" t="s">
        <v>469</v>
      </c>
    </row>
    <row r="46" spans="1:12" ht="18.75" customHeight="1">
      <c r="A46" s="11">
        <v>39</v>
      </c>
      <c r="B46" s="12" t="s">
        <v>267</v>
      </c>
      <c r="C46" s="12" t="s">
        <v>269</v>
      </c>
      <c r="D46" s="18" t="s">
        <v>185</v>
      </c>
      <c r="E46" s="12" t="s">
        <v>314</v>
      </c>
      <c r="F46" s="12"/>
      <c r="G46" s="12"/>
      <c r="H46" s="12">
        <f t="shared" si="1"/>
        <v>4000</v>
      </c>
      <c r="I46" s="12"/>
      <c r="J46" s="32"/>
      <c r="K46" s="34" t="str">
        <f>LEFT(D46:D182,2)</f>
        <v>01</v>
      </c>
      <c r="L46" s="13" t="s">
        <v>469</v>
      </c>
    </row>
    <row r="47" spans="1:12" ht="18.75" customHeight="1">
      <c r="A47" s="11">
        <v>40</v>
      </c>
      <c r="B47" s="12" t="s">
        <v>271</v>
      </c>
      <c r="C47" s="12" t="s">
        <v>272</v>
      </c>
      <c r="D47" s="18" t="s">
        <v>434</v>
      </c>
      <c r="E47" s="12" t="s">
        <v>102</v>
      </c>
      <c r="F47" s="12"/>
      <c r="G47" s="12"/>
      <c r="H47" s="12">
        <f t="shared" si="1"/>
        <v>48000</v>
      </c>
      <c r="I47" s="12"/>
      <c r="J47" s="32"/>
      <c r="K47" s="34" t="str">
        <f>LEFT(D47:D191,2)</f>
        <v>12</v>
      </c>
      <c r="L47" s="13" t="s">
        <v>469</v>
      </c>
    </row>
    <row r="48" spans="1:12" ht="18.75" customHeight="1">
      <c r="A48" s="11">
        <v>41</v>
      </c>
      <c r="B48" s="12" t="s">
        <v>267</v>
      </c>
      <c r="C48" s="12" t="s">
        <v>274</v>
      </c>
      <c r="D48" s="18" t="s">
        <v>438</v>
      </c>
      <c r="E48" s="12" t="s">
        <v>102</v>
      </c>
      <c r="F48" s="12"/>
      <c r="G48" s="12"/>
      <c r="H48" s="12">
        <f t="shared" si="1"/>
        <v>92000</v>
      </c>
      <c r="I48" s="12"/>
      <c r="J48" s="32"/>
      <c r="K48" s="34" t="str">
        <f>LEFT(D48:D195,2)</f>
        <v>23</v>
      </c>
      <c r="L48" s="13" t="s">
        <v>469</v>
      </c>
    </row>
    <row r="49" spans="1:12" ht="18.75" customHeight="1">
      <c r="A49" s="11">
        <v>42</v>
      </c>
      <c r="B49" s="16" t="s">
        <v>137</v>
      </c>
      <c r="C49" s="12" t="s">
        <v>43</v>
      </c>
      <c r="D49" s="18" t="s">
        <v>458</v>
      </c>
      <c r="E49" s="12" t="s">
        <v>102</v>
      </c>
      <c r="F49" s="12"/>
      <c r="G49" s="12"/>
      <c r="H49" s="12">
        <f t="shared" si="1"/>
        <v>140000</v>
      </c>
      <c r="I49" s="12"/>
      <c r="J49" s="32"/>
      <c r="K49" s="34" t="str">
        <f>LEFT(D49:D198,2)</f>
        <v>35</v>
      </c>
      <c r="L49" s="13" t="s">
        <v>469</v>
      </c>
    </row>
    <row r="50" spans="1:12" ht="18.75" customHeight="1">
      <c r="A50" s="11">
        <v>43</v>
      </c>
      <c r="B50" s="12" t="s">
        <v>267</v>
      </c>
      <c r="C50" s="12" t="s">
        <v>275</v>
      </c>
      <c r="D50" s="18" t="s">
        <v>185</v>
      </c>
      <c r="E50" s="12" t="s">
        <v>316</v>
      </c>
      <c r="F50" s="12"/>
      <c r="G50" s="12"/>
      <c r="H50" s="12">
        <f t="shared" si="1"/>
        <v>4000</v>
      </c>
      <c r="I50" s="12"/>
      <c r="J50" s="32"/>
      <c r="K50" s="34" t="str">
        <f>LEFT(D50:D199,2)</f>
        <v>01</v>
      </c>
      <c r="L50" s="13" t="s">
        <v>469</v>
      </c>
    </row>
    <row r="51" spans="1:12" ht="18.75" customHeight="1">
      <c r="A51" s="11">
        <v>44</v>
      </c>
      <c r="B51" s="12" t="s">
        <v>65</v>
      </c>
      <c r="C51" s="12" t="s">
        <v>299</v>
      </c>
      <c r="D51" s="18" t="s">
        <v>465</v>
      </c>
      <c r="E51" s="12" t="s">
        <v>321</v>
      </c>
      <c r="F51" s="12"/>
      <c r="G51" s="12"/>
      <c r="H51" s="12">
        <f t="shared" si="1"/>
        <v>160000</v>
      </c>
      <c r="I51" s="12"/>
      <c r="J51" s="32"/>
      <c r="K51" s="34" t="str">
        <f>LEFT(D51:D201,2)</f>
        <v>40</v>
      </c>
      <c r="L51" s="13" t="s">
        <v>469</v>
      </c>
    </row>
    <row r="52" spans="1:12" ht="18.75" customHeight="1">
      <c r="A52" s="11">
        <v>45</v>
      </c>
      <c r="B52" s="12" t="s">
        <v>267</v>
      </c>
      <c r="C52" s="12" t="s">
        <v>268</v>
      </c>
      <c r="D52" s="18" t="s">
        <v>186</v>
      </c>
      <c r="E52" s="12" t="s">
        <v>119</v>
      </c>
      <c r="F52" s="12"/>
      <c r="G52" s="12"/>
      <c r="H52" s="12">
        <f t="shared" si="1"/>
        <v>20000</v>
      </c>
      <c r="I52" s="12"/>
      <c r="J52" s="32"/>
      <c r="K52" s="34" t="str">
        <f>LEFT(D52:D188,2)</f>
        <v>05</v>
      </c>
      <c r="L52" s="13" t="s">
        <v>469</v>
      </c>
    </row>
    <row r="53" spans="1:12" ht="18.75" customHeight="1">
      <c r="A53" s="11">
        <v>46</v>
      </c>
      <c r="B53" s="12" t="s">
        <v>65</v>
      </c>
      <c r="C53" s="12" t="s">
        <v>300</v>
      </c>
      <c r="D53" s="18" t="s">
        <v>441</v>
      </c>
      <c r="E53" s="12" t="s">
        <v>322</v>
      </c>
      <c r="F53" s="12"/>
      <c r="G53" s="12"/>
      <c r="H53" s="12">
        <f t="shared" si="1"/>
        <v>32000</v>
      </c>
      <c r="I53" s="12"/>
      <c r="J53" s="32"/>
      <c r="K53" s="34" t="str">
        <f>LEFT(D53:D203,2)</f>
        <v>08</v>
      </c>
      <c r="L53" s="13" t="s">
        <v>469</v>
      </c>
    </row>
    <row r="54" spans="1:12" ht="18.75" customHeight="1">
      <c r="A54" s="11">
        <v>47</v>
      </c>
      <c r="B54" s="12" t="s">
        <v>65</v>
      </c>
      <c r="C54" s="12" t="s">
        <v>303</v>
      </c>
      <c r="D54" s="18" t="s">
        <v>437</v>
      </c>
      <c r="E54" s="12" t="s">
        <v>323</v>
      </c>
      <c r="F54" s="12"/>
      <c r="G54" s="12"/>
      <c r="H54" s="12">
        <f t="shared" si="1"/>
        <v>52000</v>
      </c>
      <c r="I54" s="12"/>
      <c r="J54" s="32"/>
      <c r="K54" s="34" t="str">
        <f>LEFT(D54:D204,2)</f>
        <v>13</v>
      </c>
      <c r="L54" s="13" t="s">
        <v>469</v>
      </c>
    </row>
    <row r="55" spans="1:12" ht="18.75" customHeight="1">
      <c r="A55" s="11">
        <v>48</v>
      </c>
      <c r="B55" s="12" t="s">
        <v>65</v>
      </c>
      <c r="C55" s="12" t="s">
        <v>304</v>
      </c>
      <c r="D55" s="18" t="s">
        <v>426</v>
      </c>
      <c r="E55" s="12" t="s">
        <v>324</v>
      </c>
      <c r="F55" s="12"/>
      <c r="G55" s="12"/>
      <c r="H55" s="12">
        <f t="shared" si="1"/>
        <v>28000</v>
      </c>
      <c r="I55" s="12"/>
      <c r="J55" s="32"/>
      <c r="K55" s="34" t="str">
        <f>LEFT(D55:D205,2)</f>
        <v>07</v>
      </c>
      <c r="L55" s="13" t="s">
        <v>469</v>
      </c>
    </row>
    <row r="56" spans="1:12" ht="18.75" customHeight="1">
      <c r="A56" s="11">
        <v>49</v>
      </c>
      <c r="B56" s="12" t="s">
        <v>267</v>
      </c>
      <c r="C56" s="12" t="s">
        <v>276</v>
      </c>
      <c r="D56" s="18" t="s">
        <v>185</v>
      </c>
      <c r="E56" s="12" t="s">
        <v>94</v>
      </c>
      <c r="F56" s="12"/>
      <c r="G56" s="12"/>
      <c r="H56" s="12">
        <f t="shared" si="1"/>
        <v>4000</v>
      </c>
      <c r="I56" s="12"/>
      <c r="J56" s="32"/>
      <c r="K56" s="34" t="str">
        <f>LEFT(D56:D196,2)</f>
        <v>01</v>
      </c>
      <c r="L56" s="13" t="s">
        <v>469</v>
      </c>
    </row>
    <row r="57" spans="1:12" ht="18.75" customHeight="1">
      <c r="A57" s="11">
        <v>50</v>
      </c>
      <c r="B57" s="12" t="s">
        <v>267</v>
      </c>
      <c r="C57" s="12" t="s">
        <v>148</v>
      </c>
      <c r="D57" s="18" t="s">
        <v>185</v>
      </c>
      <c r="E57" s="12" t="s">
        <v>94</v>
      </c>
      <c r="F57" s="12"/>
      <c r="G57" s="12"/>
      <c r="H57" s="12">
        <f t="shared" si="1"/>
        <v>4000</v>
      </c>
      <c r="I57" s="12"/>
      <c r="J57" s="32"/>
      <c r="K57" s="34" t="str">
        <f>LEFT(D57:D203,2)</f>
        <v>01</v>
      </c>
      <c r="L57" s="13" t="s">
        <v>469</v>
      </c>
    </row>
    <row r="58" spans="1:12" ht="18.75" customHeight="1">
      <c r="A58" s="11">
        <v>51</v>
      </c>
      <c r="B58" s="12" t="s">
        <v>267</v>
      </c>
      <c r="C58" s="12" t="s">
        <v>118</v>
      </c>
      <c r="D58" s="18" t="s">
        <v>436</v>
      </c>
      <c r="E58" s="12" t="s">
        <v>94</v>
      </c>
      <c r="F58" s="12"/>
      <c r="G58" s="12"/>
      <c r="H58" s="12">
        <f t="shared" si="1"/>
        <v>8000</v>
      </c>
      <c r="I58" s="12"/>
      <c r="J58" s="32"/>
      <c r="K58" s="34" t="str">
        <f>LEFT(D58:D207,2)</f>
        <v>02</v>
      </c>
      <c r="L58" s="13" t="s">
        <v>469</v>
      </c>
    </row>
    <row r="59" spans="1:12" ht="18.75" customHeight="1">
      <c r="A59" s="11">
        <v>52</v>
      </c>
      <c r="B59" s="12" t="s">
        <v>267</v>
      </c>
      <c r="C59" s="12" t="s">
        <v>270</v>
      </c>
      <c r="D59" s="18" t="s">
        <v>456</v>
      </c>
      <c r="E59" s="12" t="s">
        <v>112</v>
      </c>
      <c r="F59" s="12"/>
      <c r="G59" s="12"/>
      <c r="H59" s="12">
        <f t="shared" si="1"/>
        <v>40000</v>
      </c>
      <c r="I59" s="12"/>
      <c r="J59" s="32"/>
      <c r="K59" s="34" t="str">
        <f>LEFT(D59:D199,2)</f>
        <v>10</v>
      </c>
      <c r="L59" s="13" t="s">
        <v>469</v>
      </c>
    </row>
    <row r="60" spans="1:12" ht="18.75" customHeight="1">
      <c r="A60" s="11">
        <v>53</v>
      </c>
      <c r="B60" s="12" t="s">
        <v>65</v>
      </c>
      <c r="C60" s="12" t="s">
        <v>111</v>
      </c>
      <c r="D60" s="18" t="s">
        <v>466</v>
      </c>
      <c r="E60" s="12" t="s">
        <v>112</v>
      </c>
      <c r="F60" s="12"/>
      <c r="G60" s="12"/>
      <c r="H60" s="12">
        <f t="shared" si="1"/>
        <v>132000</v>
      </c>
      <c r="I60" s="12"/>
      <c r="J60" s="32"/>
      <c r="K60" s="34" t="str">
        <f>LEFT(D60:D210,2)</f>
        <v>33</v>
      </c>
      <c r="L60" s="13" t="s">
        <v>469</v>
      </c>
    </row>
    <row r="61" spans="1:12" ht="18.75" customHeight="1">
      <c r="A61" s="11">
        <v>54</v>
      </c>
      <c r="B61" s="12" t="s">
        <v>250</v>
      </c>
      <c r="C61" s="12" t="s">
        <v>252</v>
      </c>
      <c r="D61" s="18" t="s">
        <v>441</v>
      </c>
      <c r="E61" s="12" t="s">
        <v>134</v>
      </c>
      <c r="F61" s="12"/>
      <c r="G61" s="12"/>
      <c r="H61" s="12">
        <f t="shared" si="1"/>
        <v>32000</v>
      </c>
      <c r="I61" s="12"/>
      <c r="J61" s="32"/>
      <c r="K61" s="34" t="str">
        <f>LEFT(D61:D209,2)</f>
        <v>08</v>
      </c>
      <c r="L61" s="13" t="s">
        <v>468</v>
      </c>
    </row>
    <row r="62" spans="1:12" ht="30">
      <c r="A62" s="11">
        <v>55</v>
      </c>
      <c r="B62" s="16" t="s">
        <v>245</v>
      </c>
      <c r="C62" s="12" t="s">
        <v>41</v>
      </c>
      <c r="D62" s="18" t="s">
        <v>441</v>
      </c>
      <c r="E62" s="16" t="s">
        <v>33</v>
      </c>
      <c r="F62" s="12"/>
      <c r="G62" s="12"/>
      <c r="H62" s="12">
        <f t="shared" si="1"/>
        <v>32000</v>
      </c>
      <c r="I62" s="12"/>
      <c r="J62" s="32"/>
      <c r="K62" s="34" t="str">
        <f>LEFT(D62:D209,2)</f>
        <v>08</v>
      </c>
      <c r="L62" s="13" t="s">
        <v>468</v>
      </c>
    </row>
    <row r="63" spans="1:12" ht="18.75" customHeight="1">
      <c r="A63" s="11">
        <v>56</v>
      </c>
      <c r="B63" s="12" t="s">
        <v>140</v>
      </c>
      <c r="C63" s="12" t="s">
        <v>233</v>
      </c>
      <c r="D63" s="18" t="s">
        <v>185</v>
      </c>
      <c r="E63" s="12" t="s">
        <v>144</v>
      </c>
      <c r="F63" s="12"/>
      <c r="G63" s="12"/>
      <c r="H63" s="12">
        <f t="shared" si="1"/>
        <v>4000</v>
      </c>
      <c r="I63" s="12"/>
      <c r="J63" s="32"/>
      <c r="K63" s="34" t="str">
        <f>LEFT(D63:D212,2)</f>
        <v>01</v>
      </c>
      <c r="L63" s="13" t="s">
        <v>468</v>
      </c>
    </row>
    <row r="64" spans="1:12" ht="18.75" customHeight="1">
      <c r="A64" s="11">
        <v>57</v>
      </c>
      <c r="B64" s="16" t="s">
        <v>135</v>
      </c>
      <c r="C64" s="12" t="s">
        <v>257</v>
      </c>
      <c r="D64" s="18" t="s">
        <v>415</v>
      </c>
      <c r="E64" s="16" t="s">
        <v>31</v>
      </c>
      <c r="F64" s="12"/>
      <c r="G64" s="12"/>
      <c r="H64" s="12">
        <f t="shared" si="1"/>
        <v>280000</v>
      </c>
      <c r="I64" s="12"/>
      <c r="J64" s="32"/>
      <c r="K64" s="34" t="str">
        <f>LEFT(D64:D200,2)</f>
        <v>70</v>
      </c>
      <c r="L64" s="13" t="s">
        <v>468</v>
      </c>
    </row>
    <row r="65" spans="1:12" ht="18.75" customHeight="1">
      <c r="A65" s="11">
        <v>58</v>
      </c>
      <c r="B65" s="12" t="s">
        <v>110</v>
      </c>
      <c r="C65" s="12" t="s">
        <v>261</v>
      </c>
      <c r="D65" s="18" t="s">
        <v>185</v>
      </c>
      <c r="E65" s="12" t="s">
        <v>31</v>
      </c>
      <c r="F65" s="12"/>
      <c r="G65" s="12"/>
      <c r="H65" s="12">
        <f t="shared" si="1"/>
        <v>4000</v>
      </c>
      <c r="I65" s="12"/>
      <c r="J65" s="32"/>
      <c r="K65" s="34" t="str">
        <f>LEFT(D65:D205,2)</f>
        <v>01</v>
      </c>
      <c r="L65" s="13" t="s">
        <v>468</v>
      </c>
    </row>
    <row r="66" spans="1:12" ht="45">
      <c r="A66" s="11">
        <v>59</v>
      </c>
      <c r="B66" s="16" t="s">
        <v>137</v>
      </c>
      <c r="C66" s="12" t="s">
        <v>244</v>
      </c>
      <c r="D66" s="18" t="s">
        <v>453</v>
      </c>
      <c r="E66" s="16" t="s">
        <v>325</v>
      </c>
      <c r="F66" s="12"/>
      <c r="G66" s="12"/>
      <c r="H66" s="12">
        <f t="shared" si="1"/>
        <v>356000</v>
      </c>
      <c r="I66" s="12"/>
      <c r="J66" s="32"/>
      <c r="K66" s="34" t="str">
        <f>LEFT(D66:D210,2)</f>
        <v>89</v>
      </c>
      <c r="L66" s="13" t="s">
        <v>468</v>
      </c>
    </row>
    <row r="67" spans="1:12" ht="18.75" customHeight="1">
      <c r="A67" s="11">
        <v>60</v>
      </c>
      <c r="B67" s="12" t="s">
        <v>137</v>
      </c>
      <c r="C67" s="12" t="s">
        <v>253</v>
      </c>
      <c r="D67" s="18" t="s">
        <v>461</v>
      </c>
      <c r="E67" s="12" t="s">
        <v>101</v>
      </c>
      <c r="F67" s="12"/>
      <c r="G67" s="12"/>
      <c r="H67" s="12">
        <f t="shared" si="1"/>
        <v>224000</v>
      </c>
      <c r="I67" s="12"/>
      <c r="J67" s="32"/>
      <c r="K67" s="34" t="str">
        <f>LEFT(D67:D216,2)</f>
        <v>56</v>
      </c>
      <c r="L67" s="13" t="s">
        <v>468</v>
      </c>
    </row>
    <row r="68" spans="1:12" ht="30">
      <c r="A68" s="11">
        <v>61</v>
      </c>
      <c r="B68" s="16" t="s">
        <v>236</v>
      </c>
      <c r="C68" s="12" t="s">
        <v>237</v>
      </c>
      <c r="D68" s="18" t="s">
        <v>186</v>
      </c>
      <c r="E68" s="12" t="s">
        <v>99</v>
      </c>
      <c r="F68" s="12"/>
      <c r="G68" s="12"/>
      <c r="H68" s="12">
        <f t="shared" si="1"/>
        <v>20000</v>
      </c>
      <c r="I68" s="12"/>
      <c r="J68" s="32"/>
      <c r="K68" s="34" t="str">
        <f>LEFT(D68:D216,2)</f>
        <v>05</v>
      </c>
      <c r="L68" s="13" t="s">
        <v>468</v>
      </c>
    </row>
    <row r="69" spans="1:12" ht="18.75" customHeight="1">
      <c r="A69" s="11">
        <v>62</v>
      </c>
      <c r="B69" s="12" t="s">
        <v>135</v>
      </c>
      <c r="C69" s="12" t="s">
        <v>259</v>
      </c>
      <c r="D69" s="18" t="s">
        <v>443</v>
      </c>
      <c r="E69" s="12" t="s">
        <v>128</v>
      </c>
      <c r="F69" s="12"/>
      <c r="G69" s="12"/>
      <c r="H69" s="12">
        <f t="shared" si="1"/>
        <v>108000</v>
      </c>
      <c r="I69" s="12"/>
      <c r="J69" s="32"/>
      <c r="K69" s="34" t="str">
        <f>LEFT(D69:D216,2)</f>
        <v>27</v>
      </c>
      <c r="L69" s="13" t="s">
        <v>468</v>
      </c>
    </row>
    <row r="70" spans="1:12" ht="18.75" customHeight="1">
      <c r="A70" s="11">
        <v>63</v>
      </c>
      <c r="B70" s="12" t="s">
        <v>42</v>
      </c>
      <c r="C70" s="12" t="s">
        <v>30</v>
      </c>
      <c r="D70" s="18" t="s">
        <v>185</v>
      </c>
      <c r="E70" s="12" t="s">
        <v>313</v>
      </c>
      <c r="F70" s="12"/>
      <c r="G70" s="12"/>
      <c r="H70" s="12">
        <f t="shared" si="1"/>
        <v>4000</v>
      </c>
      <c r="I70" s="12"/>
      <c r="J70" s="32"/>
      <c r="K70" s="34" t="str">
        <f>LEFT(D70:D210,2)</f>
        <v>01</v>
      </c>
      <c r="L70" s="13" t="s">
        <v>468</v>
      </c>
    </row>
    <row r="71" spans="1:12" ht="30">
      <c r="A71" s="11">
        <v>64</v>
      </c>
      <c r="B71" s="16" t="s">
        <v>245</v>
      </c>
      <c r="C71" s="12" t="s">
        <v>133</v>
      </c>
      <c r="D71" s="18" t="s">
        <v>448</v>
      </c>
      <c r="E71" s="12" t="s">
        <v>313</v>
      </c>
      <c r="F71" s="12"/>
      <c r="G71" s="12"/>
      <c r="H71" s="12">
        <f t="shared" si="1"/>
        <v>88000</v>
      </c>
      <c r="I71" s="12"/>
      <c r="J71" s="32"/>
      <c r="K71" s="34" t="str">
        <f>LEFT(D71:D221,2)</f>
        <v>22</v>
      </c>
      <c r="L71" s="13" t="s">
        <v>468</v>
      </c>
    </row>
    <row r="72" spans="1:12" ht="19.5" customHeight="1">
      <c r="A72" s="11">
        <v>65</v>
      </c>
      <c r="B72" s="12" t="s">
        <v>140</v>
      </c>
      <c r="C72" s="12" t="s">
        <v>229</v>
      </c>
      <c r="D72" s="18" t="s">
        <v>185</v>
      </c>
      <c r="E72" s="12" t="s">
        <v>147</v>
      </c>
      <c r="F72" s="12"/>
      <c r="G72" s="12"/>
      <c r="H72" s="12">
        <f t="shared" ref="H72:H103" si="2">K72*4000</f>
        <v>4000</v>
      </c>
      <c r="I72" s="12"/>
      <c r="J72" s="32"/>
      <c r="K72" s="34" t="str">
        <f>LEFT(D72:D206,2)</f>
        <v>01</v>
      </c>
      <c r="L72" s="13" t="s">
        <v>468</v>
      </c>
    </row>
    <row r="73" spans="1:12" ht="19.5" customHeight="1">
      <c r="A73" s="11">
        <v>66</v>
      </c>
      <c r="B73" s="12" t="s">
        <v>136</v>
      </c>
      <c r="C73" s="12" t="s">
        <v>260</v>
      </c>
      <c r="D73" s="18" t="s">
        <v>187</v>
      </c>
      <c r="E73" s="16" t="s">
        <v>32</v>
      </c>
      <c r="F73" s="12"/>
      <c r="G73" s="12"/>
      <c r="H73" s="12">
        <f t="shared" si="2"/>
        <v>12000</v>
      </c>
      <c r="I73" s="12"/>
      <c r="J73" s="32"/>
      <c r="K73" s="34" t="str">
        <f>LEFT(D73:D217,2)</f>
        <v>03</v>
      </c>
      <c r="L73" s="13" t="s">
        <v>468</v>
      </c>
    </row>
    <row r="74" spans="1:12" ht="30">
      <c r="A74" s="11">
        <v>67</v>
      </c>
      <c r="B74" s="16" t="s">
        <v>400</v>
      </c>
      <c r="C74" s="12" t="s">
        <v>14</v>
      </c>
      <c r="D74" s="18" t="s">
        <v>192</v>
      </c>
      <c r="E74" s="12" t="s">
        <v>32</v>
      </c>
      <c r="F74" s="12"/>
      <c r="G74" s="12"/>
      <c r="H74" s="12">
        <f t="shared" si="2"/>
        <v>24000</v>
      </c>
      <c r="I74" s="12"/>
      <c r="J74" s="32"/>
      <c r="K74" s="34" t="str">
        <f>LEFT(D74:D218,2)</f>
        <v>06</v>
      </c>
      <c r="L74" s="13" t="s">
        <v>468</v>
      </c>
    </row>
    <row r="75" spans="1:12" ht="30">
      <c r="A75" s="11">
        <v>68</v>
      </c>
      <c r="B75" s="16" t="s">
        <v>245</v>
      </c>
      <c r="C75" s="12" t="s">
        <v>14</v>
      </c>
      <c r="D75" s="18" t="s">
        <v>464</v>
      </c>
      <c r="E75" s="16" t="s">
        <v>32</v>
      </c>
      <c r="F75" s="12"/>
      <c r="G75" s="12"/>
      <c r="H75" s="12">
        <f t="shared" si="2"/>
        <v>148000</v>
      </c>
      <c r="I75" s="12"/>
      <c r="J75" s="32"/>
      <c r="K75" s="34" t="str">
        <f>LEFT(D75:D225,2)</f>
        <v>37</v>
      </c>
      <c r="L75" s="13" t="s">
        <v>468</v>
      </c>
    </row>
    <row r="76" spans="1:12" ht="17.25" customHeight="1">
      <c r="A76" s="11">
        <v>69</v>
      </c>
      <c r="B76" s="16" t="s">
        <v>135</v>
      </c>
      <c r="C76" s="12" t="s">
        <v>241</v>
      </c>
      <c r="D76" s="18" t="s">
        <v>441</v>
      </c>
      <c r="E76" s="12" t="s">
        <v>129</v>
      </c>
      <c r="F76" s="12"/>
      <c r="G76" s="12"/>
      <c r="H76" s="12">
        <f t="shared" si="2"/>
        <v>32000</v>
      </c>
      <c r="I76" s="12"/>
      <c r="J76" s="54"/>
      <c r="K76" s="34" t="str">
        <f>LEFT(D76:D216,2)</f>
        <v>08</v>
      </c>
      <c r="L76" s="13" t="s">
        <v>468</v>
      </c>
    </row>
    <row r="77" spans="1:12" ht="17.25" customHeight="1">
      <c r="A77" s="11">
        <v>70</v>
      </c>
      <c r="B77" s="12" t="s">
        <v>266</v>
      </c>
      <c r="C77" s="12" t="s">
        <v>40</v>
      </c>
      <c r="D77" s="18" t="s">
        <v>189</v>
      </c>
      <c r="E77" s="12" t="s">
        <v>37</v>
      </c>
      <c r="F77" s="12"/>
      <c r="G77" s="12"/>
      <c r="H77" s="12">
        <f t="shared" si="2"/>
        <v>76000</v>
      </c>
      <c r="I77" s="12"/>
      <c r="J77" s="32"/>
      <c r="K77" s="34" t="str">
        <f>LEFT(D77:D213,2)</f>
        <v>19</v>
      </c>
      <c r="L77" s="13" t="s">
        <v>468</v>
      </c>
    </row>
    <row r="78" spans="1:12" ht="17.25" customHeight="1">
      <c r="A78" s="11">
        <v>71</v>
      </c>
      <c r="B78" s="12" t="s">
        <v>135</v>
      </c>
      <c r="C78" s="12" t="s">
        <v>141</v>
      </c>
      <c r="D78" s="18" t="s">
        <v>449</v>
      </c>
      <c r="E78" s="12" t="s">
        <v>386</v>
      </c>
      <c r="F78" s="12"/>
      <c r="G78" s="12"/>
      <c r="H78" s="12">
        <f t="shared" si="2"/>
        <v>16000</v>
      </c>
      <c r="I78" s="12"/>
      <c r="J78" s="33"/>
      <c r="K78" s="34" t="str">
        <f>LEFT(D78:D227,2)</f>
        <v>04</v>
      </c>
      <c r="L78" s="13" t="s">
        <v>468</v>
      </c>
    </row>
    <row r="79" spans="1:12" ht="17.25" customHeight="1">
      <c r="A79" s="11">
        <v>72</v>
      </c>
      <c r="B79" s="12" t="s">
        <v>238</v>
      </c>
      <c r="C79" s="12" t="s">
        <v>239</v>
      </c>
      <c r="D79" s="18" t="s">
        <v>449</v>
      </c>
      <c r="E79" s="12" t="s">
        <v>100</v>
      </c>
      <c r="F79" s="12"/>
      <c r="G79" s="12"/>
      <c r="H79" s="12">
        <f t="shared" si="2"/>
        <v>16000</v>
      </c>
      <c r="I79" s="12"/>
      <c r="J79" s="54"/>
      <c r="K79" s="34" t="str">
        <f>LEFT(D79:D226,2)</f>
        <v>04</v>
      </c>
      <c r="L79" s="13" t="s">
        <v>468</v>
      </c>
    </row>
    <row r="80" spans="1:12" ht="17.25" customHeight="1">
      <c r="A80" s="11">
        <v>73</v>
      </c>
      <c r="B80" s="12" t="s">
        <v>137</v>
      </c>
      <c r="C80" s="12" t="s">
        <v>246</v>
      </c>
      <c r="D80" s="18" t="s">
        <v>446</v>
      </c>
      <c r="E80" s="12" t="s">
        <v>35</v>
      </c>
      <c r="F80" s="12"/>
      <c r="G80" s="12"/>
      <c r="H80" s="12">
        <f t="shared" si="2"/>
        <v>304000</v>
      </c>
      <c r="I80" s="12"/>
      <c r="J80" s="32"/>
      <c r="K80" s="34" t="str">
        <f>LEFT(D80:D227,2)</f>
        <v>76</v>
      </c>
      <c r="L80" s="13" t="s">
        <v>468</v>
      </c>
    </row>
    <row r="81" spans="1:12" ht="30">
      <c r="A81" s="11">
        <v>74</v>
      </c>
      <c r="B81" s="16" t="s">
        <v>245</v>
      </c>
      <c r="C81" s="12" t="s">
        <v>10</v>
      </c>
      <c r="D81" s="18" t="s">
        <v>463</v>
      </c>
      <c r="E81" s="12" t="s">
        <v>103</v>
      </c>
      <c r="F81" s="12"/>
      <c r="G81" s="12"/>
      <c r="H81" s="12">
        <f t="shared" si="2"/>
        <v>96000</v>
      </c>
      <c r="I81" s="12"/>
      <c r="J81" s="32"/>
      <c r="K81" s="34" t="str">
        <f>LEFT(D81:D230,2)</f>
        <v>24</v>
      </c>
      <c r="L81" s="13" t="s">
        <v>468</v>
      </c>
    </row>
    <row r="82" spans="1:12" ht="19.5" customHeight="1">
      <c r="A82" s="11">
        <v>75</v>
      </c>
      <c r="B82" s="12" t="s">
        <v>250</v>
      </c>
      <c r="C82" s="12" t="s">
        <v>246</v>
      </c>
      <c r="D82" s="18" t="s">
        <v>447</v>
      </c>
      <c r="E82" s="16" t="s">
        <v>131</v>
      </c>
      <c r="F82" s="12"/>
      <c r="G82" s="12"/>
      <c r="H82" s="12">
        <f t="shared" si="2"/>
        <v>44000</v>
      </c>
      <c r="I82" s="12"/>
      <c r="J82" s="32"/>
      <c r="K82" s="34" t="str">
        <f>LEFT(D82:D226,2)</f>
        <v>11</v>
      </c>
      <c r="L82" s="13" t="s">
        <v>468</v>
      </c>
    </row>
    <row r="83" spans="1:12" ht="19.5" customHeight="1">
      <c r="A83" s="11">
        <v>76</v>
      </c>
      <c r="B83" s="16" t="s">
        <v>265</v>
      </c>
      <c r="C83" s="12" t="s">
        <v>41</v>
      </c>
      <c r="D83" s="18" t="s">
        <v>192</v>
      </c>
      <c r="E83" s="12" t="s">
        <v>68</v>
      </c>
      <c r="F83" s="12"/>
      <c r="G83" s="12"/>
      <c r="H83" s="12">
        <f t="shared" si="2"/>
        <v>24000</v>
      </c>
      <c r="I83" s="12"/>
      <c r="J83" s="32"/>
      <c r="K83" s="34" t="str">
        <f>LEFT(D83:D219,2)</f>
        <v>06</v>
      </c>
      <c r="L83" s="13" t="s">
        <v>468</v>
      </c>
    </row>
    <row r="84" spans="1:12" ht="30">
      <c r="A84" s="11">
        <v>77</v>
      </c>
      <c r="B84" s="16" t="s">
        <v>258</v>
      </c>
      <c r="C84" s="12" t="s">
        <v>132</v>
      </c>
      <c r="D84" s="18" t="s">
        <v>426</v>
      </c>
      <c r="E84" s="16" t="s">
        <v>68</v>
      </c>
      <c r="F84" s="12"/>
      <c r="G84" s="12"/>
      <c r="H84" s="12">
        <f t="shared" si="2"/>
        <v>28000</v>
      </c>
      <c r="I84" s="12"/>
      <c r="J84" s="32"/>
      <c r="K84" s="34" t="str">
        <f>LEFT(D84:D234,2)</f>
        <v>07</v>
      </c>
      <c r="L84" s="13" t="s">
        <v>468</v>
      </c>
    </row>
    <row r="85" spans="1:12" ht="45">
      <c r="A85" s="11">
        <v>78</v>
      </c>
      <c r="B85" s="16" t="s">
        <v>255</v>
      </c>
      <c r="C85" s="12" t="s">
        <v>254</v>
      </c>
      <c r="D85" s="18" t="s">
        <v>427</v>
      </c>
      <c r="E85" s="16" t="s">
        <v>256</v>
      </c>
      <c r="F85" s="12"/>
      <c r="G85" s="12"/>
      <c r="H85" s="12">
        <f t="shared" si="2"/>
        <v>332000</v>
      </c>
      <c r="I85" s="12"/>
      <c r="J85" s="32"/>
      <c r="K85" s="34" t="str">
        <f>LEFT(D85:D223,2)</f>
        <v>83</v>
      </c>
      <c r="L85" s="13" t="s">
        <v>468</v>
      </c>
    </row>
    <row r="86" spans="1:12" ht="19.5" customHeight="1">
      <c r="A86" s="11">
        <v>79</v>
      </c>
      <c r="B86" s="12" t="s">
        <v>123</v>
      </c>
      <c r="C86" s="12" t="s">
        <v>78</v>
      </c>
      <c r="D86" s="18" t="s">
        <v>428</v>
      </c>
      <c r="E86" s="12" t="s">
        <v>48</v>
      </c>
      <c r="F86" s="12"/>
      <c r="G86" s="12"/>
      <c r="H86" s="12">
        <f t="shared" si="2"/>
        <v>36000</v>
      </c>
      <c r="I86" s="12"/>
      <c r="J86" s="32"/>
      <c r="K86" s="34" t="str">
        <f>LEFT(D86:D236,2)</f>
        <v>09</v>
      </c>
      <c r="L86" s="13" t="s">
        <v>467</v>
      </c>
    </row>
    <row r="87" spans="1:12" ht="45">
      <c r="A87" s="11">
        <v>80</v>
      </c>
      <c r="B87" s="12" t="s">
        <v>65</v>
      </c>
      <c r="C87" s="12" t="s">
        <v>173</v>
      </c>
      <c r="D87" s="18" t="s">
        <v>459</v>
      </c>
      <c r="E87" s="16" t="s">
        <v>302</v>
      </c>
      <c r="F87" s="12"/>
      <c r="G87" s="12"/>
      <c r="H87" s="12">
        <f t="shared" si="2"/>
        <v>184000</v>
      </c>
      <c r="I87" s="12"/>
      <c r="J87" s="32"/>
      <c r="K87" s="34" t="str">
        <f>LEFT(D87:D231,2)</f>
        <v>46</v>
      </c>
      <c r="L87" s="13" t="s">
        <v>467</v>
      </c>
    </row>
    <row r="88" spans="1:12" ht="18.75" customHeight="1">
      <c r="A88" s="11">
        <v>81</v>
      </c>
      <c r="B88" s="12" t="s">
        <v>123</v>
      </c>
      <c r="C88" s="12" t="s">
        <v>80</v>
      </c>
      <c r="D88" s="18" t="s">
        <v>434</v>
      </c>
      <c r="E88" s="12" t="s">
        <v>45</v>
      </c>
      <c r="F88" s="12"/>
      <c r="G88" s="12"/>
      <c r="H88" s="12">
        <f t="shared" si="2"/>
        <v>48000</v>
      </c>
      <c r="I88" s="12"/>
      <c r="J88" s="32"/>
      <c r="K88" s="34" t="str">
        <f>LEFT(D88:D237,2)</f>
        <v>12</v>
      </c>
      <c r="L88" s="13" t="s">
        <v>467</v>
      </c>
    </row>
    <row r="89" spans="1:12" ht="18.75" customHeight="1">
      <c r="A89" s="11">
        <v>82</v>
      </c>
      <c r="B89" s="12" t="s">
        <v>224</v>
      </c>
      <c r="C89" s="12" t="s">
        <v>92</v>
      </c>
      <c r="D89" s="18" t="s">
        <v>185</v>
      </c>
      <c r="E89" s="12" t="s">
        <v>45</v>
      </c>
      <c r="F89" s="12"/>
      <c r="G89" s="12"/>
      <c r="H89" s="12">
        <f t="shared" si="2"/>
        <v>4000</v>
      </c>
      <c r="I89" s="12"/>
      <c r="J89" s="32"/>
      <c r="K89" s="34" t="str">
        <f>LEFT(D89:D239,2)</f>
        <v>01</v>
      </c>
      <c r="L89" s="13" t="s">
        <v>467</v>
      </c>
    </row>
    <row r="90" spans="1:12" ht="18.75" customHeight="1">
      <c r="A90" s="11">
        <v>83</v>
      </c>
      <c r="B90" s="12" t="s">
        <v>216</v>
      </c>
      <c r="C90" s="12" t="s">
        <v>16</v>
      </c>
      <c r="D90" s="18" t="s">
        <v>438</v>
      </c>
      <c r="E90" s="16" t="s">
        <v>223</v>
      </c>
      <c r="F90" s="12"/>
      <c r="G90" s="12"/>
      <c r="H90" s="12">
        <f t="shared" si="2"/>
        <v>92000</v>
      </c>
      <c r="I90" s="12"/>
      <c r="J90" s="32"/>
      <c r="K90" s="34" t="str">
        <f>LEFT(D90:D234,2)</f>
        <v>23</v>
      </c>
      <c r="L90" s="13" t="s">
        <v>467</v>
      </c>
    </row>
    <row r="91" spans="1:12" ht="18.75" customHeight="1">
      <c r="A91" s="11">
        <v>84</v>
      </c>
      <c r="B91" s="12" t="s">
        <v>65</v>
      </c>
      <c r="C91" s="12" t="s">
        <v>172</v>
      </c>
      <c r="D91" s="18" t="s">
        <v>462</v>
      </c>
      <c r="E91" s="12" t="s">
        <v>223</v>
      </c>
      <c r="F91" s="12"/>
      <c r="G91" s="12"/>
      <c r="H91" s="12">
        <f t="shared" si="2"/>
        <v>104000</v>
      </c>
      <c r="I91" s="12"/>
      <c r="J91" s="32"/>
      <c r="K91" s="34" t="str">
        <f>LEFT(D91:D241,2)</f>
        <v>26</v>
      </c>
      <c r="L91" s="13" t="s">
        <v>467</v>
      </c>
    </row>
    <row r="92" spans="1:12" ht="30">
      <c r="A92" s="11">
        <v>85</v>
      </c>
      <c r="B92" s="12" t="s">
        <v>379</v>
      </c>
      <c r="C92" s="12" t="s">
        <v>81</v>
      </c>
      <c r="D92" s="18" t="s">
        <v>452</v>
      </c>
      <c r="E92" s="16" t="s">
        <v>212</v>
      </c>
      <c r="F92" s="12"/>
      <c r="G92" s="12"/>
      <c r="H92" s="12">
        <f t="shared" si="2"/>
        <v>320000</v>
      </c>
      <c r="I92" s="12"/>
      <c r="J92" s="32"/>
      <c r="K92" s="34" t="str">
        <f>LEFT(D92:D232,2)</f>
        <v>80</v>
      </c>
      <c r="L92" s="13" t="s">
        <v>467</v>
      </c>
    </row>
    <row r="93" spans="1:12" ht="17.25" customHeight="1">
      <c r="A93" s="11">
        <v>86</v>
      </c>
      <c r="B93" s="12" t="s">
        <v>209</v>
      </c>
      <c r="C93" s="12" t="s">
        <v>88</v>
      </c>
      <c r="D93" s="18" t="s">
        <v>190</v>
      </c>
      <c r="E93" s="16" t="s">
        <v>213</v>
      </c>
      <c r="F93" s="12"/>
      <c r="G93" s="12"/>
      <c r="H93" s="12">
        <f t="shared" si="2"/>
        <v>136000</v>
      </c>
      <c r="I93" s="12"/>
      <c r="J93" s="32"/>
      <c r="K93" s="34" t="str">
        <f>LEFT(D93:D227,2)</f>
        <v>34</v>
      </c>
      <c r="L93" s="13" t="s">
        <v>467</v>
      </c>
    </row>
    <row r="94" spans="1:12" ht="30">
      <c r="A94" s="11">
        <v>87</v>
      </c>
      <c r="B94" s="16" t="s">
        <v>215</v>
      </c>
      <c r="C94" s="12" t="s">
        <v>88</v>
      </c>
      <c r="D94" s="18" t="s">
        <v>448</v>
      </c>
      <c r="E94" s="12" t="s">
        <v>213</v>
      </c>
      <c r="F94" s="12"/>
      <c r="G94" s="12"/>
      <c r="H94" s="12">
        <f t="shared" si="2"/>
        <v>88000</v>
      </c>
      <c r="I94" s="12"/>
      <c r="J94" s="32"/>
      <c r="K94" s="34" t="str">
        <f>LEFT(D94:D241,2)</f>
        <v>22</v>
      </c>
      <c r="L94" s="13" t="s">
        <v>467</v>
      </c>
    </row>
    <row r="95" spans="1:12" ht="18" customHeight="1">
      <c r="A95" s="11">
        <v>88</v>
      </c>
      <c r="B95" s="12" t="s">
        <v>216</v>
      </c>
      <c r="C95" s="12" t="s">
        <v>214</v>
      </c>
      <c r="D95" s="18" t="s">
        <v>433</v>
      </c>
      <c r="E95" s="16" t="s">
        <v>47</v>
      </c>
      <c r="F95" s="12"/>
      <c r="G95" s="12"/>
      <c r="H95" s="12">
        <f t="shared" si="2"/>
        <v>52000</v>
      </c>
      <c r="I95" s="12"/>
      <c r="J95" s="32"/>
      <c r="K95" s="34" t="str">
        <f>LEFT(D95:D244,2)</f>
        <v>13</v>
      </c>
      <c r="L95" s="13" t="s">
        <v>467</v>
      </c>
    </row>
    <row r="96" spans="1:12" ht="18" customHeight="1">
      <c r="A96" s="11">
        <v>89</v>
      </c>
      <c r="B96" s="12" t="s">
        <v>123</v>
      </c>
      <c r="C96" s="12" t="s">
        <v>85</v>
      </c>
      <c r="D96" s="18" t="s">
        <v>433</v>
      </c>
      <c r="E96" s="12" t="s">
        <v>47</v>
      </c>
      <c r="F96" s="12"/>
      <c r="G96" s="12"/>
      <c r="H96" s="12">
        <f t="shared" si="2"/>
        <v>52000</v>
      </c>
      <c r="I96" s="12"/>
      <c r="J96" s="32"/>
      <c r="K96" s="34" t="str">
        <f>LEFT(D96:D246,2)</f>
        <v>13</v>
      </c>
      <c r="L96" s="13" t="s">
        <v>467</v>
      </c>
    </row>
    <row r="97" spans="1:12" ht="30">
      <c r="A97" s="11">
        <v>90</v>
      </c>
      <c r="B97" s="16" t="s">
        <v>208</v>
      </c>
      <c r="C97" s="12" t="s">
        <v>82</v>
      </c>
      <c r="D97" s="18" t="s">
        <v>424</v>
      </c>
      <c r="E97" s="12" t="s">
        <v>50</v>
      </c>
      <c r="F97" s="12"/>
      <c r="G97" s="12"/>
      <c r="H97" s="12">
        <f t="shared" si="2"/>
        <v>116000</v>
      </c>
      <c r="I97" s="12"/>
      <c r="J97" s="32"/>
      <c r="K97" s="34" t="str">
        <f>LEFT(D97:D235,2)</f>
        <v>29</v>
      </c>
      <c r="L97" s="13" t="s">
        <v>467</v>
      </c>
    </row>
    <row r="98" spans="1:12" ht="18.75" customHeight="1">
      <c r="A98" s="11">
        <v>91</v>
      </c>
      <c r="B98" s="12" t="s">
        <v>379</v>
      </c>
      <c r="C98" s="12" t="s">
        <v>91</v>
      </c>
      <c r="D98" s="18" t="s">
        <v>455</v>
      </c>
      <c r="E98" s="12" t="s">
        <v>50</v>
      </c>
      <c r="F98" s="12"/>
      <c r="G98" s="12"/>
      <c r="H98" s="12">
        <f t="shared" si="2"/>
        <v>120000</v>
      </c>
      <c r="I98" s="12"/>
      <c r="J98" s="32"/>
      <c r="K98" s="34" t="str">
        <f>LEFT(D98:D238,2)</f>
        <v>30</v>
      </c>
      <c r="L98" s="13" t="s">
        <v>467</v>
      </c>
    </row>
    <row r="99" spans="1:12" ht="30">
      <c r="A99" s="11">
        <v>92</v>
      </c>
      <c r="B99" s="16" t="s">
        <v>215</v>
      </c>
      <c r="C99" s="12" t="s">
        <v>83</v>
      </c>
      <c r="D99" s="18" t="s">
        <v>438</v>
      </c>
      <c r="E99" s="12" t="s">
        <v>93</v>
      </c>
      <c r="F99" s="12"/>
      <c r="G99" s="12"/>
      <c r="H99" s="12">
        <f t="shared" si="2"/>
        <v>92000</v>
      </c>
      <c r="I99" s="12"/>
      <c r="J99" s="32"/>
      <c r="K99" s="34" t="str">
        <f>LEFT(D99:D244,2)</f>
        <v>23</v>
      </c>
      <c r="L99" s="13" t="s">
        <v>467</v>
      </c>
    </row>
    <row r="100" spans="1:12" ht="18.75" customHeight="1">
      <c r="A100" s="11">
        <v>93</v>
      </c>
      <c r="B100" s="12" t="s">
        <v>216</v>
      </c>
      <c r="C100" s="12" t="s">
        <v>92</v>
      </c>
      <c r="D100" s="18" t="s">
        <v>430</v>
      </c>
      <c r="E100" s="12" t="s">
        <v>93</v>
      </c>
      <c r="F100" s="16"/>
      <c r="G100" s="16"/>
      <c r="H100" s="12">
        <f t="shared" si="2"/>
        <v>60000</v>
      </c>
      <c r="I100" s="16"/>
      <c r="J100" s="32"/>
      <c r="K100" s="34" t="str">
        <f>LEFT(D100:D250,2)</f>
        <v>15</v>
      </c>
      <c r="L100" s="13" t="s">
        <v>467</v>
      </c>
    </row>
    <row r="101" spans="1:12" ht="18.75" customHeight="1">
      <c r="A101" s="11">
        <v>94</v>
      </c>
      <c r="B101" s="12" t="s">
        <v>123</v>
      </c>
      <c r="C101" s="12" t="s">
        <v>217</v>
      </c>
      <c r="D101" s="18" t="s">
        <v>447</v>
      </c>
      <c r="E101" s="12" t="s">
        <v>89</v>
      </c>
      <c r="F101" s="12"/>
      <c r="G101" s="12"/>
      <c r="H101" s="12">
        <f t="shared" si="2"/>
        <v>44000</v>
      </c>
      <c r="I101" s="12"/>
      <c r="J101" s="32"/>
      <c r="K101" s="34" t="str">
        <f>LEFT(D101:D250,2)</f>
        <v>11</v>
      </c>
      <c r="L101" s="13" t="s">
        <v>467</v>
      </c>
    </row>
    <row r="102" spans="1:12" ht="18.75" customHeight="1">
      <c r="A102" s="11">
        <v>95</v>
      </c>
      <c r="B102" s="12" t="s">
        <v>123</v>
      </c>
      <c r="C102" s="12" t="s">
        <v>84</v>
      </c>
      <c r="D102" s="18" t="s">
        <v>434</v>
      </c>
      <c r="E102" s="16" t="s">
        <v>125</v>
      </c>
      <c r="F102" s="12"/>
      <c r="G102" s="12"/>
      <c r="H102" s="12">
        <f t="shared" si="2"/>
        <v>48000</v>
      </c>
      <c r="I102" s="12"/>
      <c r="J102" s="32"/>
      <c r="K102" s="34" t="str">
        <f>LEFT(D102:D251,2)</f>
        <v>12</v>
      </c>
      <c r="L102" s="13" t="s">
        <v>467</v>
      </c>
    </row>
    <row r="103" spans="1:12" ht="18.75" customHeight="1">
      <c r="A103" s="11">
        <v>96</v>
      </c>
      <c r="B103" s="12" t="s">
        <v>122</v>
      </c>
      <c r="C103" s="12" t="s">
        <v>222</v>
      </c>
      <c r="D103" s="18" t="s">
        <v>456</v>
      </c>
      <c r="E103" s="16" t="s">
        <v>125</v>
      </c>
      <c r="F103" s="12"/>
      <c r="G103" s="12"/>
      <c r="H103" s="12">
        <f t="shared" si="2"/>
        <v>40000</v>
      </c>
      <c r="I103" s="12"/>
      <c r="J103" s="32"/>
      <c r="K103" s="34" t="str">
        <f>LEFT(D103:D253,2)</f>
        <v>10</v>
      </c>
      <c r="L103" s="13" t="s">
        <v>467</v>
      </c>
    </row>
    <row r="104" spans="1:12" ht="18.75" customHeight="1">
      <c r="A104" s="11">
        <v>97</v>
      </c>
      <c r="B104" s="12" t="s">
        <v>123</v>
      </c>
      <c r="C104" s="12" t="s">
        <v>79</v>
      </c>
      <c r="D104" s="18" t="s">
        <v>426</v>
      </c>
      <c r="E104" s="12" t="s">
        <v>210</v>
      </c>
      <c r="F104" s="12"/>
      <c r="G104" s="12"/>
      <c r="H104" s="12">
        <f t="shared" ref="H104:H135" si="3">K104*4000</f>
        <v>28000</v>
      </c>
      <c r="I104" s="12"/>
      <c r="J104" s="32"/>
      <c r="K104" s="34" t="str">
        <f>LEFT(D104:D254,2)</f>
        <v>07</v>
      </c>
      <c r="L104" s="13" t="s">
        <v>467</v>
      </c>
    </row>
    <row r="105" spans="1:12" ht="18.75" customHeight="1">
      <c r="A105" s="11">
        <v>98</v>
      </c>
      <c r="B105" s="12" t="s">
        <v>209</v>
      </c>
      <c r="C105" s="12" t="s">
        <v>86</v>
      </c>
      <c r="D105" s="18" t="s">
        <v>426</v>
      </c>
      <c r="E105" s="12" t="s">
        <v>46</v>
      </c>
      <c r="F105" s="12"/>
      <c r="G105" s="12"/>
      <c r="H105" s="12">
        <f t="shared" si="3"/>
        <v>28000</v>
      </c>
      <c r="I105" s="12"/>
      <c r="J105" s="32"/>
      <c r="K105" s="34" t="str">
        <f>LEFT(D105:D254,2)</f>
        <v>07</v>
      </c>
      <c r="L105" s="13" t="s">
        <v>467</v>
      </c>
    </row>
    <row r="106" spans="1:12" ht="18.75" customHeight="1">
      <c r="A106" s="11">
        <v>99</v>
      </c>
      <c r="B106" s="12" t="s">
        <v>107</v>
      </c>
      <c r="C106" s="12" t="s">
        <v>286</v>
      </c>
      <c r="D106" s="18" t="s">
        <v>441</v>
      </c>
      <c r="E106" s="12" t="s">
        <v>49</v>
      </c>
      <c r="F106" s="12"/>
      <c r="G106" s="12"/>
      <c r="H106" s="12">
        <f t="shared" si="3"/>
        <v>32000</v>
      </c>
      <c r="I106" s="12"/>
      <c r="J106" s="32"/>
      <c r="K106" s="34" t="str">
        <f>LEFT(D106:D253,2)</f>
        <v>08</v>
      </c>
      <c r="L106" s="13" t="s">
        <v>467</v>
      </c>
    </row>
    <row r="107" spans="1:12" ht="18.75" customHeight="1">
      <c r="A107" s="11">
        <v>100</v>
      </c>
      <c r="B107" s="12" t="s">
        <v>209</v>
      </c>
      <c r="C107" s="12" t="s">
        <v>88</v>
      </c>
      <c r="D107" s="18" t="s">
        <v>439</v>
      </c>
      <c r="E107" s="16" t="s">
        <v>49</v>
      </c>
      <c r="F107" s="12"/>
      <c r="G107" s="12"/>
      <c r="H107" s="12">
        <f t="shared" si="3"/>
        <v>124000</v>
      </c>
      <c r="I107" s="12"/>
      <c r="J107" s="32"/>
      <c r="K107" s="34" t="str">
        <f>LEFT(D107:D254,2)</f>
        <v>31</v>
      </c>
      <c r="L107" s="13" t="s">
        <v>467</v>
      </c>
    </row>
    <row r="108" spans="1:12" ht="18.75" customHeight="1">
      <c r="A108" s="11">
        <v>101</v>
      </c>
      <c r="B108" s="12" t="s">
        <v>209</v>
      </c>
      <c r="C108" s="12" t="s">
        <v>16</v>
      </c>
      <c r="D108" s="18" t="s">
        <v>428</v>
      </c>
      <c r="E108" s="16" t="s">
        <v>49</v>
      </c>
      <c r="F108" s="12"/>
      <c r="G108" s="12"/>
      <c r="H108" s="12">
        <f t="shared" si="3"/>
        <v>36000</v>
      </c>
      <c r="I108" s="12"/>
      <c r="J108" s="32"/>
      <c r="K108" s="34" t="str">
        <f>LEFT(D108:D257,2)</f>
        <v>09</v>
      </c>
      <c r="L108" s="13" t="s">
        <v>467</v>
      </c>
    </row>
    <row r="109" spans="1:12" ht="18.75" customHeight="1">
      <c r="A109" s="11">
        <v>102</v>
      </c>
      <c r="B109" s="12" t="s">
        <v>209</v>
      </c>
      <c r="C109" s="12" t="s">
        <v>90</v>
      </c>
      <c r="D109" s="18" t="s">
        <v>456</v>
      </c>
      <c r="E109" s="12" t="s">
        <v>126</v>
      </c>
      <c r="F109" s="12"/>
      <c r="G109" s="12"/>
      <c r="H109" s="12">
        <f t="shared" si="3"/>
        <v>40000</v>
      </c>
      <c r="I109" s="12"/>
      <c r="J109" s="32"/>
      <c r="K109" s="34" t="str">
        <f>LEFT(D109:D259,2)</f>
        <v>10</v>
      </c>
      <c r="L109" s="13" t="s">
        <v>467</v>
      </c>
    </row>
    <row r="110" spans="1:12" ht="18.75" customHeight="1">
      <c r="A110" s="11">
        <v>103</v>
      </c>
      <c r="B110" s="12" t="s">
        <v>122</v>
      </c>
      <c r="C110" s="12" t="s">
        <v>86</v>
      </c>
      <c r="D110" s="18" t="s">
        <v>451</v>
      </c>
      <c r="E110" s="12" t="s">
        <v>44</v>
      </c>
      <c r="F110" s="12"/>
      <c r="G110" s="12"/>
      <c r="H110" s="12">
        <f t="shared" si="3"/>
        <v>84000</v>
      </c>
      <c r="I110" s="12"/>
      <c r="J110" s="32"/>
      <c r="K110" s="34" t="str">
        <f>LEFT(D110:D258,2)</f>
        <v>21</v>
      </c>
      <c r="L110" s="13" t="s">
        <v>467</v>
      </c>
    </row>
    <row r="111" spans="1:12" ht="18.75" customHeight="1">
      <c r="A111" s="11">
        <v>104</v>
      </c>
      <c r="B111" s="12" t="s">
        <v>120</v>
      </c>
      <c r="C111" s="12" t="s">
        <v>121</v>
      </c>
      <c r="D111" s="18" t="s">
        <v>436</v>
      </c>
      <c r="E111" s="12" t="s">
        <v>44</v>
      </c>
      <c r="F111" s="12"/>
      <c r="G111" s="12"/>
      <c r="H111" s="12">
        <f t="shared" si="3"/>
        <v>8000</v>
      </c>
      <c r="I111" s="12"/>
      <c r="J111" s="32"/>
      <c r="K111" s="34" t="str">
        <f>LEFT(D111:D260,2)</f>
        <v>02</v>
      </c>
      <c r="L111" s="13" t="s">
        <v>467</v>
      </c>
    </row>
    <row r="112" spans="1:12" ht="18.75" customHeight="1">
      <c r="A112" s="11">
        <v>105</v>
      </c>
      <c r="B112" s="12" t="s">
        <v>120</v>
      </c>
      <c r="C112" s="12" t="s">
        <v>124</v>
      </c>
      <c r="D112" s="18" t="s">
        <v>192</v>
      </c>
      <c r="E112" s="12" t="s">
        <v>44</v>
      </c>
      <c r="F112" s="12"/>
      <c r="G112" s="12"/>
      <c r="H112" s="12">
        <f t="shared" si="3"/>
        <v>24000</v>
      </c>
      <c r="I112" s="12"/>
      <c r="J112" s="32"/>
      <c r="K112" s="34" t="str">
        <f>LEFT(D112:D261,2)</f>
        <v>06</v>
      </c>
      <c r="L112" s="13" t="s">
        <v>467</v>
      </c>
    </row>
    <row r="113" spans="1:12" ht="30">
      <c r="A113" s="11">
        <v>106</v>
      </c>
      <c r="B113" s="16" t="s">
        <v>279</v>
      </c>
      <c r="C113" s="12" t="s">
        <v>60</v>
      </c>
      <c r="D113" s="18" t="s">
        <v>189</v>
      </c>
      <c r="E113" s="12" t="s">
        <v>109</v>
      </c>
      <c r="F113" s="12"/>
      <c r="G113" s="12"/>
      <c r="H113" s="12">
        <f t="shared" si="3"/>
        <v>76000</v>
      </c>
      <c r="I113" s="12"/>
      <c r="J113" s="32"/>
      <c r="K113" s="34" t="str">
        <f>LEFT(D113:D261,2)</f>
        <v>19</v>
      </c>
      <c r="L113" s="13" t="s">
        <v>471</v>
      </c>
    </row>
    <row r="114" spans="1:12" ht="18" customHeight="1">
      <c r="A114" s="11">
        <v>107</v>
      </c>
      <c r="B114" s="12" t="s">
        <v>77</v>
      </c>
      <c r="C114" s="12" t="s">
        <v>294</v>
      </c>
      <c r="D114" s="18" t="s">
        <v>192</v>
      </c>
      <c r="E114" s="12" t="s">
        <v>61</v>
      </c>
      <c r="F114" s="12"/>
      <c r="G114" s="12"/>
      <c r="H114" s="12">
        <f t="shared" si="3"/>
        <v>24000</v>
      </c>
      <c r="I114" s="12"/>
      <c r="J114" s="32"/>
      <c r="K114" s="34" t="str">
        <f>LEFT(D114:D261,2)</f>
        <v>06</v>
      </c>
      <c r="L114" s="13" t="s">
        <v>471</v>
      </c>
    </row>
    <row r="115" spans="1:12" ht="30">
      <c r="A115" s="11">
        <v>108</v>
      </c>
      <c r="B115" s="16" t="s">
        <v>251</v>
      </c>
      <c r="C115" s="12" t="s">
        <v>12</v>
      </c>
      <c r="D115" s="18" t="s">
        <v>448</v>
      </c>
      <c r="E115" s="12" t="s">
        <v>29</v>
      </c>
      <c r="F115" s="12"/>
      <c r="G115" s="12"/>
      <c r="H115" s="12">
        <f t="shared" si="3"/>
        <v>88000</v>
      </c>
      <c r="I115" s="12"/>
      <c r="J115" s="32"/>
      <c r="K115" s="34" t="str">
        <f>LEFT(D115:D259,2)</f>
        <v>22</v>
      </c>
      <c r="L115" s="13" t="s">
        <v>471</v>
      </c>
    </row>
    <row r="116" spans="1:12" ht="18.75" customHeight="1">
      <c r="A116" s="11">
        <v>109</v>
      </c>
      <c r="B116" s="16" t="s">
        <v>265</v>
      </c>
      <c r="C116" s="12" t="s">
        <v>12</v>
      </c>
      <c r="D116" s="18" t="s">
        <v>428</v>
      </c>
      <c r="E116" s="12" t="s">
        <v>29</v>
      </c>
      <c r="F116" s="12"/>
      <c r="G116" s="12"/>
      <c r="H116" s="12">
        <f t="shared" si="3"/>
        <v>36000</v>
      </c>
      <c r="I116" s="12"/>
      <c r="J116" s="32"/>
      <c r="K116" s="34" t="str">
        <f>LEFT(D116:D264,2)</f>
        <v>09</v>
      </c>
      <c r="L116" s="13" t="s">
        <v>471</v>
      </c>
    </row>
    <row r="117" spans="1:12" ht="18.75" customHeight="1">
      <c r="A117" s="11">
        <v>110</v>
      </c>
      <c r="B117" s="16" t="s">
        <v>137</v>
      </c>
      <c r="C117" s="12" t="s">
        <v>40</v>
      </c>
      <c r="D117" s="18" t="s">
        <v>451</v>
      </c>
      <c r="E117" s="12" t="s">
        <v>29</v>
      </c>
      <c r="F117" s="12"/>
      <c r="G117" s="12"/>
      <c r="H117" s="12">
        <f t="shared" si="3"/>
        <v>84000</v>
      </c>
      <c r="I117" s="12"/>
      <c r="J117" s="32"/>
      <c r="K117" s="34" t="str">
        <f>LEFT(D117:D266,2)</f>
        <v>21</v>
      </c>
      <c r="L117" s="13" t="s">
        <v>471</v>
      </c>
    </row>
    <row r="118" spans="1:12" ht="18.75" customHeight="1">
      <c r="A118" s="11">
        <v>111</v>
      </c>
      <c r="B118" s="12" t="s">
        <v>123</v>
      </c>
      <c r="C118" s="12" t="s">
        <v>220</v>
      </c>
      <c r="D118" s="18" t="s">
        <v>192</v>
      </c>
      <c r="E118" s="12" t="s">
        <v>221</v>
      </c>
      <c r="F118" s="16"/>
      <c r="G118" s="16"/>
      <c r="H118" s="12">
        <f t="shared" si="3"/>
        <v>24000</v>
      </c>
      <c r="I118" s="16"/>
      <c r="J118" s="32"/>
      <c r="K118" s="34" t="str">
        <f>LEFT(D118:D268,2)</f>
        <v>06</v>
      </c>
      <c r="L118" s="13" t="s">
        <v>471</v>
      </c>
    </row>
    <row r="119" spans="1:12" ht="18.75" customHeight="1">
      <c r="A119" s="11">
        <v>112</v>
      </c>
      <c r="B119" s="12" t="s">
        <v>280</v>
      </c>
      <c r="C119" s="12" t="s">
        <v>308</v>
      </c>
      <c r="D119" s="18" t="s">
        <v>447</v>
      </c>
      <c r="E119" s="12" t="s">
        <v>320</v>
      </c>
      <c r="F119" s="12"/>
      <c r="G119" s="12"/>
      <c r="H119" s="12">
        <f t="shared" si="3"/>
        <v>44000</v>
      </c>
      <c r="I119" s="12"/>
      <c r="J119" s="32"/>
      <c r="K119" s="34" t="str">
        <f>LEFT(D119:D269,2)</f>
        <v>11</v>
      </c>
      <c r="L119" s="13" t="s">
        <v>471</v>
      </c>
    </row>
    <row r="120" spans="1:12" ht="18.75" customHeight="1">
      <c r="A120" s="11">
        <v>113</v>
      </c>
      <c r="B120" s="12" t="s">
        <v>280</v>
      </c>
      <c r="C120" s="12" t="s">
        <v>295</v>
      </c>
      <c r="D120" s="18" t="s">
        <v>186</v>
      </c>
      <c r="E120" s="12" t="s">
        <v>53</v>
      </c>
      <c r="F120" s="12"/>
      <c r="G120" s="12"/>
      <c r="H120" s="12">
        <f t="shared" si="3"/>
        <v>20000</v>
      </c>
      <c r="I120" s="12"/>
      <c r="J120" s="32"/>
      <c r="K120" s="34" t="str">
        <f>LEFT(D120:D258,2)</f>
        <v>05</v>
      </c>
      <c r="L120" s="13" t="s">
        <v>471</v>
      </c>
    </row>
    <row r="121" spans="1:12" ht="45">
      <c r="A121" s="11">
        <v>114</v>
      </c>
      <c r="B121" s="16" t="s">
        <v>240</v>
      </c>
      <c r="C121" s="12" t="s">
        <v>87</v>
      </c>
      <c r="D121" s="18" t="s">
        <v>426</v>
      </c>
      <c r="E121" s="12" t="s">
        <v>219</v>
      </c>
      <c r="F121" s="12"/>
      <c r="G121" s="12"/>
      <c r="H121" s="12">
        <f t="shared" si="3"/>
        <v>28000</v>
      </c>
      <c r="I121" s="12"/>
      <c r="J121" s="32"/>
      <c r="K121" s="34" t="str">
        <f>LEFT(D121:D270,2)</f>
        <v>07</v>
      </c>
      <c r="L121" s="13" t="s">
        <v>471</v>
      </c>
    </row>
    <row r="122" spans="1:12" ht="17.25" customHeight="1">
      <c r="A122" s="11">
        <v>115</v>
      </c>
      <c r="B122" s="12" t="s">
        <v>218</v>
      </c>
      <c r="C122" s="12" t="s">
        <v>87</v>
      </c>
      <c r="D122" s="18" t="s">
        <v>426</v>
      </c>
      <c r="E122" s="12" t="s">
        <v>219</v>
      </c>
      <c r="F122" s="12"/>
      <c r="G122" s="12"/>
      <c r="H122" s="12">
        <f t="shared" si="3"/>
        <v>28000</v>
      </c>
      <c r="I122" s="12"/>
      <c r="J122" s="54"/>
      <c r="K122" s="34" t="str">
        <f>LEFT(D122:D272,2)</f>
        <v>07</v>
      </c>
      <c r="L122" s="13" t="s">
        <v>471</v>
      </c>
    </row>
    <row r="123" spans="1:12" ht="17.25" customHeight="1">
      <c r="A123" s="11">
        <v>116</v>
      </c>
      <c r="B123" s="12" t="s">
        <v>77</v>
      </c>
      <c r="C123" s="12" t="s">
        <v>160</v>
      </c>
      <c r="D123" s="18" t="s">
        <v>436</v>
      </c>
      <c r="E123" s="12" t="s">
        <v>319</v>
      </c>
      <c r="F123" s="12"/>
      <c r="G123" s="12"/>
      <c r="H123" s="12">
        <f t="shared" si="3"/>
        <v>8000</v>
      </c>
      <c r="I123" s="12"/>
      <c r="J123" s="32"/>
      <c r="K123" s="34" t="str">
        <f>LEFT(D123:D272,2)</f>
        <v>02</v>
      </c>
      <c r="L123" s="13" t="s">
        <v>471</v>
      </c>
    </row>
    <row r="124" spans="1:12" ht="17.25" customHeight="1">
      <c r="A124" s="11">
        <v>117</v>
      </c>
      <c r="B124" s="12" t="s">
        <v>231</v>
      </c>
      <c r="C124" s="12" t="s">
        <v>220</v>
      </c>
      <c r="D124" s="18" t="s">
        <v>185</v>
      </c>
      <c r="E124" s="12" t="s">
        <v>232</v>
      </c>
      <c r="F124" s="12"/>
      <c r="G124" s="12"/>
      <c r="H124" s="12">
        <f t="shared" si="3"/>
        <v>4000</v>
      </c>
      <c r="I124" s="12"/>
      <c r="J124" s="32"/>
      <c r="K124" s="34" t="str">
        <f>LEFT(D124:D262,2)</f>
        <v>01</v>
      </c>
      <c r="L124" s="13" t="s">
        <v>471</v>
      </c>
    </row>
    <row r="125" spans="1:12" ht="17.25" customHeight="1">
      <c r="A125" s="11">
        <v>118</v>
      </c>
      <c r="B125" s="12" t="s">
        <v>140</v>
      </c>
      <c r="C125" s="12" t="s">
        <v>230</v>
      </c>
      <c r="D125" s="18" t="s">
        <v>185</v>
      </c>
      <c r="E125" s="12" t="s">
        <v>139</v>
      </c>
      <c r="F125" s="12"/>
      <c r="G125" s="12"/>
      <c r="H125" s="12">
        <f t="shared" si="3"/>
        <v>4000</v>
      </c>
      <c r="I125" s="12"/>
      <c r="J125" s="32"/>
      <c r="K125" s="34" t="str">
        <f>LEFT(D125:D270,2)</f>
        <v>01</v>
      </c>
      <c r="L125" s="13" t="s">
        <v>471</v>
      </c>
    </row>
    <row r="126" spans="1:12" ht="17.25" customHeight="1">
      <c r="A126" s="11">
        <v>119</v>
      </c>
      <c r="B126" s="12" t="s">
        <v>247</v>
      </c>
      <c r="C126" s="12" t="s">
        <v>36</v>
      </c>
      <c r="D126" s="18" t="s">
        <v>457</v>
      </c>
      <c r="E126" s="12" t="s">
        <v>311</v>
      </c>
      <c r="F126" s="12"/>
      <c r="G126" s="12"/>
      <c r="H126" s="12">
        <f t="shared" si="3"/>
        <v>96000</v>
      </c>
      <c r="I126" s="12"/>
      <c r="J126" s="32"/>
      <c r="K126" s="34" t="str">
        <f>LEFT(D126:D275,2)</f>
        <v>24</v>
      </c>
      <c r="L126" s="13" t="s">
        <v>471</v>
      </c>
    </row>
    <row r="127" spans="1:12" ht="17.25" customHeight="1">
      <c r="A127" s="11">
        <v>120</v>
      </c>
      <c r="B127" s="12" t="s">
        <v>228</v>
      </c>
      <c r="C127" s="12" t="s">
        <v>145</v>
      </c>
      <c r="D127" s="18" t="s">
        <v>426</v>
      </c>
      <c r="E127" s="12" t="s">
        <v>146</v>
      </c>
      <c r="F127" s="12"/>
      <c r="G127" s="12"/>
      <c r="H127" s="12">
        <f t="shared" si="3"/>
        <v>28000</v>
      </c>
      <c r="I127" s="12"/>
      <c r="J127" s="32"/>
      <c r="K127" s="34" t="str">
        <f>LEFT(D127:D265,2)</f>
        <v>07</v>
      </c>
      <c r="L127" s="13" t="s">
        <v>471</v>
      </c>
    </row>
    <row r="128" spans="1:12" ht="30">
      <c r="A128" s="11">
        <v>121</v>
      </c>
      <c r="B128" s="16" t="s">
        <v>279</v>
      </c>
      <c r="C128" s="12" t="s">
        <v>307</v>
      </c>
      <c r="D128" s="18" t="s">
        <v>434</v>
      </c>
      <c r="E128" s="12" t="s">
        <v>146</v>
      </c>
      <c r="F128" s="12"/>
      <c r="G128" s="12"/>
      <c r="H128" s="12">
        <f t="shared" si="3"/>
        <v>48000</v>
      </c>
      <c r="I128" s="12"/>
      <c r="J128" s="32"/>
      <c r="K128" s="34" t="str">
        <f>LEFT(D128:D277,2)</f>
        <v>12</v>
      </c>
      <c r="L128" s="13" t="s">
        <v>471</v>
      </c>
    </row>
    <row r="129" spans="1:12" ht="20.25" customHeight="1">
      <c r="A129" s="11">
        <v>122</v>
      </c>
      <c r="B129" s="12" t="s">
        <v>138</v>
      </c>
      <c r="C129" s="12" t="s">
        <v>234</v>
      </c>
      <c r="D129" s="18" t="s">
        <v>185</v>
      </c>
      <c r="E129" s="12" t="s">
        <v>96</v>
      </c>
      <c r="F129" s="12"/>
      <c r="G129" s="12"/>
      <c r="H129" s="12">
        <f t="shared" si="3"/>
        <v>4000</v>
      </c>
      <c r="I129" s="12"/>
      <c r="J129" s="32"/>
      <c r="K129" s="34" t="str">
        <f>LEFT(D129:D269,2)</f>
        <v>01</v>
      </c>
      <c r="L129" s="13" t="s">
        <v>471</v>
      </c>
    </row>
    <row r="130" spans="1:12" ht="20.25" customHeight="1">
      <c r="A130" s="11">
        <v>123</v>
      </c>
      <c r="B130" s="2" t="s">
        <v>231</v>
      </c>
      <c r="C130" s="2" t="s">
        <v>388</v>
      </c>
      <c r="D130" s="18" t="s">
        <v>436</v>
      </c>
      <c r="E130" s="2" t="s">
        <v>96</v>
      </c>
      <c r="F130" s="12"/>
      <c r="G130" s="12"/>
      <c r="H130" s="12">
        <f t="shared" si="3"/>
        <v>8000</v>
      </c>
      <c r="I130" s="12"/>
      <c r="J130" s="32"/>
      <c r="K130" s="34" t="str">
        <f>LEFT(D130:D279,2)</f>
        <v>02</v>
      </c>
      <c r="L130" s="13" t="s">
        <v>471</v>
      </c>
    </row>
    <row r="131" spans="1:12" ht="20.25" customHeight="1">
      <c r="A131" s="11">
        <v>124</v>
      </c>
      <c r="B131" s="12" t="s">
        <v>137</v>
      </c>
      <c r="C131" s="12" t="s">
        <v>248</v>
      </c>
      <c r="D131" s="18" t="s">
        <v>192</v>
      </c>
      <c r="E131" s="12" t="s">
        <v>34</v>
      </c>
      <c r="F131" s="16"/>
      <c r="G131" s="16"/>
      <c r="H131" s="12">
        <f t="shared" si="3"/>
        <v>24000</v>
      </c>
      <c r="I131" s="16"/>
      <c r="J131" s="32"/>
      <c r="K131" s="34" t="str">
        <f>LEFT(D131:D275,2)</f>
        <v>06</v>
      </c>
      <c r="L131" s="13" t="s">
        <v>471</v>
      </c>
    </row>
    <row r="132" spans="1:12" ht="30">
      <c r="A132" s="11">
        <v>125</v>
      </c>
      <c r="B132" s="16" t="s">
        <v>279</v>
      </c>
      <c r="C132" s="12" t="s">
        <v>40</v>
      </c>
      <c r="D132" s="18" t="s">
        <v>428</v>
      </c>
      <c r="E132" s="12" t="s">
        <v>34</v>
      </c>
      <c r="F132" s="12"/>
      <c r="G132" s="12"/>
      <c r="H132" s="12">
        <f t="shared" si="3"/>
        <v>36000</v>
      </c>
      <c r="I132" s="12"/>
      <c r="J132" s="32"/>
      <c r="K132" s="34" t="str">
        <f>LEFT(D132:D276,2)</f>
        <v>09</v>
      </c>
      <c r="L132" s="13" t="s">
        <v>471</v>
      </c>
    </row>
    <row r="133" spans="1:12" ht="18.75" customHeight="1">
      <c r="A133" s="11">
        <v>126</v>
      </c>
      <c r="B133" s="12" t="s">
        <v>225</v>
      </c>
      <c r="C133" s="12" t="s">
        <v>226</v>
      </c>
      <c r="D133" s="18" t="s">
        <v>185</v>
      </c>
      <c r="E133" s="12" t="s">
        <v>227</v>
      </c>
      <c r="F133" s="12"/>
      <c r="G133" s="12"/>
      <c r="H133" s="12">
        <f t="shared" si="3"/>
        <v>4000</v>
      </c>
      <c r="I133" s="12"/>
      <c r="J133" s="32"/>
      <c r="K133" s="34" t="str">
        <f>LEFT(D133:D282,2)</f>
        <v>01</v>
      </c>
      <c r="L133" s="13" t="s">
        <v>471</v>
      </c>
    </row>
    <row r="134" spans="1:12" ht="18.75" customHeight="1">
      <c r="A134" s="11">
        <v>127</v>
      </c>
      <c r="B134" s="12" t="s">
        <v>137</v>
      </c>
      <c r="C134" s="12" t="s">
        <v>220</v>
      </c>
      <c r="D134" s="18" t="s">
        <v>430</v>
      </c>
      <c r="E134" s="12" t="s">
        <v>38</v>
      </c>
      <c r="F134" s="12"/>
      <c r="G134" s="12"/>
      <c r="H134" s="12">
        <f t="shared" si="3"/>
        <v>60000</v>
      </c>
      <c r="I134" s="12"/>
      <c r="J134" s="32"/>
      <c r="K134" s="34" t="str">
        <f>LEFT(D134:D279,2)</f>
        <v>15</v>
      </c>
      <c r="L134" s="13" t="s">
        <v>471</v>
      </c>
    </row>
    <row r="135" spans="1:12" ht="18.75" customHeight="1">
      <c r="A135" s="11">
        <v>128</v>
      </c>
      <c r="B135" s="12" t="s">
        <v>231</v>
      </c>
      <c r="C135" s="12" t="s">
        <v>235</v>
      </c>
      <c r="D135" s="18" t="s">
        <v>436</v>
      </c>
      <c r="E135" s="12" t="s">
        <v>97</v>
      </c>
      <c r="F135" s="12"/>
      <c r="G135" s="12"/>
      <c r="H135" s="12">
        <f t="shared" si="3"/>
        <v>8000</v>
      </c>
      <c r="I135" s="12"/>
      <c r="J135" s="32"/>
      <c r="K135" s="34" t="str">
        <f>LEFT(D135:D282,2)</f>
        <v>02</v>
      </c>
      <c r="L135" s="13" t="s">
        <v>471</v>
      </c>
    </row>
    <row r="136" spans="1:12" ht="18.75" customHeight="1">
      <c r="A136" s="11">
        <v>129</v>
      </c>
      <c r="B136" s="12" t="s">
        <v>137</v>
      </c>
      <c r="C136" s="12" t="s">
        <v>249</v>
      </c>
      <c r="D136" s="18" t="s">
        <v>432</v>
      </c>
      <c r="E136" s="12" t="s">
        <v>312</v>
      </c>
      <c r="F136" s="12"/>
      <c r="G136" s="12"/>
      <c r="H136" s="12">
        <f t="shared" ref="H136:H142" si="4">K136*4000</f>
        <v>112000</v>
      </c>
      <c r="I136" s="12"/>
      <c r="J136" s="32"/>
      <c r="K136" s="34" t="str">
        <f>LEFT(D136:D276,2)</f>
        <v>28</v>
      </c>
      <c r="L136" s="13" t="s">
        <v>471</v>
      </c>
    </row>
    <row r="137" spans="1:12" ht="18.75" customHeight="1">
      <c r="A137" s="11">
        <v>130</v>
      </c>
      <c r="B137" s="16" t="s">
        <v>266</v>
      </c>
      <c r="C137" s="12" t="s">
        <v>249</v>
      </c>
      <c r="D137" s="18" t="s">
        <v>186</v>
      </c>
      <c r="E137" s="12" t="s">
        <v>312</v>
      </c>
      <c r="F137" s="12"/>
      <c r="G137" s="12"/>
      <c r="H137" s="12">
        <f t="shared" si="4"/>
        <v>20000</v>
      </c>
      <c r="I137" s="12"/>
      <c r="J137" s="32"/>
      <c r="K137" s="34" t="str">
        <f>LEFT(D137:D285,2)</f>
        <v>05</v>
      </c>
      <c r="L137" s="13" t="s">
        <v>471</v>
      </c>
    </row>
    <row r="138" spans="1:12" ht="18.75" customHeight="1">
      <c r="A138" s="11">
        <v>131</v>
      </c>
      <c r="B138" s="12" t="s">
        <v>267</v>
      </c>
      <c r="C138" s="12" t="s">
        <v>220</v>
      </c>
      <c r="D138" s="18" t="s">
        <v>185</v>
      </c>
      <c r="E138" s="12" t="s">
        <v>315</v>
      </c>
      <c r="F138" s="12"/>
      <c r="G138" s="12"/>
      <c r="H138" s="12">
        <f t="shared" si="4"/>
        <v>4000</v>
      </c>
      <c r="I138" s="12"/>
      <c r="J138" s="32"/>
      <c r="K138" s="34" t="str">
        <f>LEFT(D138:D282,2)</f>
        <v>01</v>
      </c>
      <c r="L138" s="13" t="s">
        <v>471</v>
      </c>
    </row>
    <row r="139" spans="1:12" ht="18.75" customHeight="1">
      <c r="A139" s="11">
        <v>132</v>
      </c>
      <c r="B139" s="12" t="s">
        <v>280</v>
      </c>
      <c r="C139" s="12" t="s">
        <v>73</v>
      </c>
      <c r="D139" s="18" t="s">
        <v>192</v>
      </c>
      <c r="E139" s="12" t="s">
        <v>54</v>
      </c>
      <c r="F139" s="12"/>
      <c r="G139" s="12"/>
      <c r="H139" s="12">
        <f t="shared" si="4"/>
        <v>24000</v>
      </c>
      <c r="I139" s="12"/>
      <c r="J139" s="32"/>
      <c r="K139" s="34" t="str">
        <f>LEFT(D139:D288,2)</f>
        <v>06</v>
      </c>
      <c r="L139" s="13" t="s">
        <v>471</v>
      </c>
    </row>
    <row r="140" spans="1:12" ht="18.75" customHeight="1">
      <c r="A140" s="11">
        <v>133</v>
      </c>
      <c r="B140" s="12" t="s">
        <v>277</v>
      </c>
      <c r="C140" s="12" t="s">
        <v>27</v>
      </c>
      <c r="D140" s="18" t="s">
        <v>442</v>
      </c>
      <c r="E140" s="12" t="s">
        <v>28</v>
      </c>
      <c r="F140" s="12"/>
      <c r="G140" s="12"/>
      <c r="H140" s="12">
        <f t="shared" si="4"/>
        <v>56000</v>
      </c>
      <c r="I140" s="12"/>
      <c r="J140" s="32"/>
      <c r="K140" s="34" t="str">
        <f>LEFT(D140:D287,2)</f>
        <v>14</v>
      </c>
      <c r="L140" s="13" t="s">
        <v>471</v>
      </c>
    </row>
    <row r="141" spans="1:12" ht="18.75" customHeight="1">
      <c r="A141" s="11">
        <v>134</v>
      </c>
      <c r="B141" s="12" t="s">
        <v>135</v>
      </c>
      <c r="C141" s="12" t="s">
        <v>13</v>
      </c>
      <c r="D141" s="18" t="s">
        <v>447</v>
      </c>
      <c r="E141" s="12" t="s">
        <v>28</v>
      </c>
      <c r="F141" s="12"/>
      <c r="G141" s="12"/>
      <c r="H141" s="12">
        <f t="shared" si="4"/>
        <v>44000</v>
      </c>
      <c r="I141" s="12"/>
      <c r="J141" s="32"/>
      <c r="K141" s="34" t="str">
        <f>LEFT(D141:D288,2)</f>
        <v>11</v>
      </c>
      <c r="L141" s="13" t="s">
        <v>471</v>
      </c>
    </row>
    <row r="142" spans="1:12" ht="18.75" customHeight="1">
      <c r="A142" s="11">
        <v>135</v>
      </c>
      <c r="B142" s="12" t="s">
        <v>265</v>
      </c>
      <c r="C142" s="12" t="s">
        <v>13</v>
      </c>
      <c r="D142" s="18" t="s">
        <v>449</v>
      </c>
      <c r="E142" s="12" t="s">
        <v>28</v>
      </c>
      <c r="F142" s="12"/>
      <c r="G142" s="12"/>
      <c r="H142" s="12">
        <f t="shared" si="4"/>
        <v>16000</v>
      </c>
      <c r="I142" s="12"/>
      <c r="J142" s="32"/>
      <c r="K142" s="34" t="str">
        <f>LEFT(D142:D290,2)</f>
        <v>04</v>
      </c>
      <c r="L142" s="13" t="s">
        <v>471</v>
      </c>
    </row>
    <row r="143" spans="1:12" ht="18.75">
      <c r="H143" s="29" t="s">
        <v>473</v>
      </c>
      <c r="K143" s="35">
        <f>SUM(H8:H142)</f>
        <v>7832000</v>
      </c>
    </row>
    <row r="144" spans="1:12">
      <c r="D144" s="28"/>
      <c r="H144" s="25" t="s">
        <v>69</v>
      </c>
    </row>
    <row r="145" spans="1:9">
      <c r="F145" s="29"/>
      <c r="G145" s="29"/>
      <c r="I145" s="29"/>
    </row>
    <row r="146" spans="1:9">
      <c r="A146" s="24"/>
      <c r="F146" s="25"/>
      <c r="G146" s="25"/>
      <c r="I146" s="25"/>
    </row>
    <row r="148" spans="1:9" ht="15.75">
      <c r="H148" s="30" t="s">
        <v>106</v>
      </c>
    </row>
    <row r="150" spans="1:9" ht="15.75">
      <c r="F150" s="30"/>
      <c r="G150" s="30"/>
      <c r="I150" s="30"/>
    </row>
  </sheetData>
  <sortState ref="B113:L142">
    <sortCondition ref="E113:E142"/>
  </sortState>
  <mergeCells count="3">
    <mergeCell ref="A3:J3"/>
    <mergeCell ref="A4:I4"/>
    <mergeCell ref="A5:J5"/>
  </mergeCells>
  <pageMargins left="0.2" right="0.17" top="0.36" bottom="0.38" header="0.3" footer="0.3"/>
  <pageSetup scale="9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zoomScaleNormal="100" workbookViewId="0">
      <selection activeCell="F18" sqref="F18:F19"/>
    </sheetView>
  </sheetViews>
  <sheetFormatPr defaultRowHeight="15"/>
  <cols>
    <col min="1" max="1" width="16.140625" style="13" customWidth="1"/>
    <col min="2" max="2" width="3" style="13" bestFit="1" customWidth="1"/>
    <col min="3" max="3" width="18.85546875" style="13" bestFit="1" customWidth="1"/>
    <col min="4" max="4" width="29.28515625" style="13" customWidth="1"/>
    <col min="5" max="6" width="7.7109375" style="13" customWidth="1"/>
    <col min="7" max="7" width="6.5703125" style="13" customWidth="1"/>
    <col min="8" max="8" width="22.85546875" style="13" customWidth="1"/>
    <col min="9" max="9" width="9.42578125" style="13" customWidth="1"/>
    <col min="10" max="10" width="13.140625" style="13" bestFit="1" customWidth="1"/>
    <col min="11" max="11" width="14" style="13" bestFit="1" customWidth="1"/>
    <col min="12" max="12" width="40.140625" style="13" customWidth="1"/>
    <col min="13" max="16384" width="9.140625" style="13"/>
  </cols>
  <sheetData>
    <row r="1" spans="1:9">
      <c r="A1" s="13" t="s">
        <v>66</v>
      </c>
      <c r="G1" s="23" t="s">
        <v>0</v>
      </c>
    </row>
    <row r="2" spans="1:9">
      <c r="A2" s="24" t="s">
        <v>67</v>
      </c>
      <c r="G2" s="23" t="s">
        <v>11</v>
      </c>
    </row>
    <row r="3" spans="1:9" ht="26.25" customHeight="1">
      <c r="A3" s="80" t="s">
        <v>176</v>
      </c>
      <c r="B3" s="80"/>
      <c r="C3" s="80"/>
      <c r="D3" s="80"/>
      <c r="E3" s="80"/>
      <c r="F3" s="80"/>
      <c r="G3" s="80"/>
      <c r="H3" s="80"/>
      <c r="I3" s="80"/>
    </row>
    <row r="4" spans="1:9" ht="21">
      <c r="A4" s="81" t="s">
        <v>175</v>
      </c>
      <c r="B4" s="81"/>
      <c r="C4" s="81"/>
      <c r="D4" s="81"/>
      <c r="E4" s="81"/>
      <c r="F4" s="81"/>
      <c r="G4" s="81"/>
      <c r="H4" s="81"/>
      <c r="I4" s="81"/>
    </row>
    <row r="5" spans="1:9">
      <c r="A5" s="82" t="s">
        <v>104</v>
      </c>
      <c r="B5" s="82"/>
      <c r="C5" s="82"/>
      <c r="D5" s="82"/>
      <c r="E5" s="82"/>
      <c r="F5" s="82"/>
      <c r="G5" s="82"/>
      <c r="H5" s="82"/>
      <c r="I5" s="82"/>
    </row>
    <row r="7" spans="1:9" ht="30">
      <c r="A7" s="20" t="s">
        <v>2</v>
      </c>
      <c r="B7" s="20" t="s">
        <v>1</v>
      </c>
      <c r="C7" s="20" t="s">
        <v>3</v>
      </c>
      <c r="D7" s="20" t="s">
        <v>4</v>
      </c>
      <c r="E7" s="19" t="s">
        <v>6</v>
      </c>
      <c r="F7" s="19" t="s">
        <v>6</v>
      </c>
      <c r="G7" s="19" t="s">
        <v>17</v>
      </c>
      <c r="H7" s="19" t="s">
        <v>64</v>
      </c>
      <c r="I7" s="20" t="s">
        <v>5</v>
      </c>
    </row>
    <row r="8" spans="1:9">
      <c r="A8" s="70" t="s">
        <v>375</v>
      </c>
      <c r="B8" s="11">
        <v>1</v>
      </c>
      <c r="C8" s="12" t="s">
        <v>209</v>
      </c>
      <c r="D8" s="12" t="s">
        <v>88</v>
      </c>
      <c r="E8" s="16">
        <v>39</v>
      </c>
      <c r="F8" s="18" t="s">
        <v>190</v>
      </c>
      <c r="G8" s="12" t="s">
        <v>18</v>
      </c>
      <c r="H8" s="16" t="s">
        <v>213</v>
      </c>
      <c r="I8" s="32"/>
    </row>
    <row r="9" spans="1:9">
      <c r="A9" s="72"/>
      <c r="B9" s="11">
        <v>2</v>
      </c>
      <c r="C9" s="12" t="s">
        <v>140</v>
      </c>
      <c r="D9" s="12" t="s">
        <v>229</v>
      </c>
      <c r="E9" s="12">
        <v>1</v>
      </c>
      <c r="F9" s="18" t="s">
        <v>184</v>
      </c>
      <c r="G9" s="12"/>
      <c r="H9" s="12" t="s">
        <v>147</v>
      </c>
      <c r="I9" s="32"/>
    </row>
    <row r="10" spans="1:9" ht="30">
      <c r="A10" s="72"/>
      <c r="B10" s="11">
        <v>3</v>
      </c>
      <c r="C10" s="16" t="s">
        <v>263</v>
      </c>
      <c r="D10" s="12" t="s">
        <v>264</v>
      </c>
      <c r="E10" s="12">
        <v>2</v>
      </c>
      <c r="F10" s="18" t="s">
        <v>188</v>
      </c>
      <c r="G10" s="12" t="s">
        <v>188</v>
      </c>
      <c r="H10" s="12" t="s">
        <v>130</v>
      </c>
      <c r="I10" s="32"/>
    </row>
    <row r="11" spans="1:9">
      <c r="A11" s="72"/>
      <c r="B11" s="11">
        <v>4</v>
      </c>
      <c r="C11" s="12" t="s">
        <v>153</v>
      </c>
      <c r="D11" s="12" t="s">
        <v>290</v>
      </c>
      <c r="E11" s="12">
        <v>1</v>
      </c>
      <c r="F11" s="18" t="s">
        <v>188</v>
      </c>
      <c r="G11" s="12" t="s">
        <v>188</v>
      </c>
      <c r="H11" s="12" t="s">
        <v>318</v>
      </c>
      <c r="I11" s="32"/>
    </row>
    <row r="12" spans="1:9">
      <c r="A12" s="72"/>
      <c r="B12" s="11">
        <v>1</v>
      </c>
      <c r="C12" s="12" t="s">
        <v>266</v>
      </c>
      <c r="D12" s="12" t="s">
        <v>40</v>
      </c>
      <c r="E12" s="12">
        <v>23</v>
      </c>
      <c r="F12" s="18" t="s">
        <v>189</v>
      </c>
      <c r="G12" s="12" t="s">
        <v>18</v>
      </c>
      <c r="H12" s="12" t="s">
        <v>37</v>
      </c>
      <c r="I12" s="32"/>
    </row>
    <row r="13" spans="1:9">
      <c r="A13" s="72"/>
      <c r="B13" s="11">
        <v>2</v>
      </c>
      <c r="C13" s="16" t="s">
        <v>265</v>
      </c>
      <c r="D13" s="12" t="s">
        <v>41</v>
      </c>
      <c r="E13" s="12">
        <v>11</v>
      </c>
      <c r="F13" s="18" t="s">
        <v>183</v>
      </c>
      <c r="G13" s="12" t="s">
        <v>18</v>
      </c>
      <c r="H13" s="12" t="s">
        <v>68</v>
      </c>
      <c r="I13" s="32"/>
    </row>
    <row r="14" spans="1:9">
      <c r="A14" s="72"/>
      <c r="B14" s="11">
        <v>3</v>
      </c>
      <c r="C14" s="12" t="s">
        <v>267</v>
      </c>
      <c r="D14" s="12" t="s">
        <v>268</v>
      </c>
      <c r="E14" s="12">
        <v>6</v>
      </c>
      <c r="F14" s="18" t="s">
        <v>191</v>
      </c>
      <c r="G14" s="12" t="s">
        <v>18</v>
      </c>
      <c r="H14" s="12" t="s">
        <v>119</v>
      </c>
      <c r="I14" s="32"/>
    </row>
    <row r="15" spans="1:9">
      <c r="A15" s="72"/>
      <c r="B15" s="11">
        <v>4</v>
      </c>
      <c r="C15" s="12" t="s">
        <v>77</v>
      </c>
      <c r="D15" s="12" t="s">
        <v>52</v>
      </c>
      <c r="E15" s="12">
        <v>3</v>
      </c>
      <c r="F15" s="18" t="s">
        <v>413</v>
      </c>
      <c r="G15" s="12" t="s">
        <v>18</v>
      </c>
      <c r="H15" s="12" t="s">
        <v>53</v>
      </c>
      <c r="I15" s="32"/>
    </row>
    <row r="16" spans="1:9">
      <c r="A16" s="72"/>
      <c r="B16" s="11">
        <v>1</v>
      </c>
      <c r="C16" s="50" t="s">
        <v>107</v>
      </c>
      <c r="D16" s="50" t="s">
        <v>292</v>
      </c>
      <c r="E16" s="50">
        <v>68</v>
      </c>
      <c r="F16" s="18" t="s">
        <v>414</v>
      </c>
      <c r="G16" s="12" t="s">
        <v>19</v>
      </c>
      <c r="H16" s="50" t="s">
        <v>56</v>
      </c>
      <c r="I16" s="32"/>
    </row>
    <row r="17" spans="1:9">
      <c r="A17" s="76" t="s">
        <v>376</v>
      </c>
      <c r="B17" s="11">
        <v>1</v>
      </c>
      <c r="C17" s="16" t="s">
        <v>135</v>
      </c>
      <c r="D17" s="12" t="s">
        <v>257</v>
      </c>
      <c r="E17" s="12">
        <v>42</v>
      </c>
      <c r="F17" s="18" t="s">
        <v>415</v>
      </c>
      <c r="G17" s="12" t="s">
        <v>416</v>
      </c>
      <c r="H17" s="16" t="s">
        <v>31</v>
      </c>
      <c r="I17" s="32"/>
    </row>
    <row r="18" spans="1:9">
      <c r="A18" s="76"/>
      <c r="B18" s="11">
        <v>3</v>
      </c>
      <c r="C18" s="12" t="s">
        <v>267</v>
      </c>
      <c r="D18" s="12" t="s">
        <v>269</v>
      </c>
      <c r="E18" s="12">
        <v>1</v>
      </c>
      <c r="F18" s="18" t="s">
        <v>185</v>
      </c>
      <c r="G18" s="12" t="s">
        <v>18</v>
      </c>
      <c r="H18" s="12" t="s">
        <v>314</v>
      </c>
      <c r="I18" s="32"/>
    </row>
    <row r="19" spans="1:9">
      <c r="A19" s="76"/>
      <c r="B19" s="11">
        <v>4</v>
      </c>
      <c r="C19" s="12" t="s">
        <v>278</v>
      </c>
      <c r="D19" s="12" t="s">
        <v>154</v>
      </c>
      <c r="E19" s="12">
        <v>3</v>
      </c>
      <c r="F19" s="18" t="s">
        <v>413</v>
      </c>
      <c r="G19" s="12" t="s">
        <v>416</v>
      </c>
      <c r="H19" s="12" t="s">
        <v>155</v>
      </c>
      <c r="I19" s="32"/>
    </row>
    <row r="20" spans="1:9">
      <c r="A20" s="76"/>
      <c r="B20" s="11">
        <v>5</v>
      </c>
      <c r="C20" s="12" t="s">
        <v>280</v>
      </c>
      <c r="D20" s="12" t="s">
        <v>295</v>
      </c>
      <c r="E20" s="12">
        <v>5</v>
      </c>
      <c r="F20" s="18" t="s">
        <v>191</v>
      </c>
      <c r="G20" s="12" t="s">
        <v>416</v>
      </c>
      <c r="H20" s="12" t="s">
        <v>53</v>
      </c>
      <c r="I20" s="32"/>
    </row>
    <row r="21" spans="1:9" ht="30">
      <c r="A21" s="70" t="s">
        <v>377</v>
      </c>
      <c r="B21" s="11">
        <v>1</v>
      </c>
      <c r="C21" s="16" t="s">
        <v>208</v>
      </c>
      <c r="D21" s="12" t="s">
        <v>82</v>
      </c>
      <c r="E21" s="12">
        <v>34</v>
      </c>
      <c r="F21" s="18" t="s">
        <v>424</v>
      </c>
      <c r="G21" s="12" t="s">
        <v>18</v>
      </c>
      <c r="H21" s="12" t="s">
        <v>50</v>
      </c>
      <c r="I21" s="32"/>
    </row>
    <row r="22" spans="1:9">
      <c r="A22" s="72"/>
      <c r="B22" s="11">
        <v>2</v>
      </c>
      <c r="C22" s="12" t="s">
        <v>228</v>
      </c>
      <c r="D22" s="12" t="s">
        <v>145</v>
      </c>
      <c r="E22" s="12">
        <v>7</v>
      </c>
      <c r="F22" s="18" t="s">
        <v>425</v>
      </c>
      <c r="G22" s="12" t="s">
        <v>18</v>
      </c>
      <c r="H22" s="12" t="s">
        <v>146</v>
      </c>
      <c r="I22" s="32"/>
    </row>
    <row r="23" spans="1:9">
      <c r="A23" s="72"/>
      <c r="B23" s="11">
        <v>3</v>
      </c>
      <c r="C23" s="12" t="s">
        <v>231</v>
      </c>
      <c r="D23" s="12" t="s">
        <v>220</v>
      </c>
      <c r="E23" s="12">
        <v>1</v>
      </c>
      <c r="F23" s="18" t="s">
        <v>184</v>
      </c>
      <c r="G23" s="12" t="s">
        <v>18</v>
      </c>
      <c r="H23" s="12" t="s">
        <v>232</v>
      </c>
      <c r="I23" s="32"/>
    </row>
    <row r="24" spans="1:9" ht="45">
      <c r="A24" s="72"/>
      <c r="B24" s="11">
        <v>1</v>
      </c>
      <c r="C24" s="16" t="s">
        <v>255</v>
      </c>
      <c r="D24" s="12" t="s">
        <v>254</v>
      </c>
      <c r="E24" s="12">
        <v>92</v>
      </c>
      <c r="F24" s="18" t="s">
        <v>427</v>
      </c>
      <c r="G24" s="12" t="s">
        <v>18</v>
      </c>
      <c r="H24" s="16" t="s">
        <v>256</v>
      </c>
      <c r="I24" s="32"/>
    </row>
    <row r="25" spans="1:9">
      <c r="A25" s="72"/>
      <c r="B25" s="11">
        <v>2</v>
      </c>
      <c r="C25" s="12" t="s">
        <v>285</v>
      </c>
      <c r="D25" s="12" t="s">
        <v>20</v>
      </c>
      <c r="E25" s="12">
        <v>17</v>
      </c>
      <c r="F25" s="18" t="s">
        <v>429</v>
      </c>
      <c r="G25" s="12" t="s">
        <v>18</v>
      </c>
      <c r="H25" s="12" t="s">
        <v>39</v>
      </c>
      <c r="I25" s="32"/>
    </row>
    <row r="26" spans="1:9">
      <c r="A26" s="72"/>
      <c r="B26" s="11">
        <v>3</v>
      </c>
      <c r="C26" s="12" t="s">
        <v>138</v>
      </c>
      <c r="D26" s="12" t="s">
        <v>234</v>
      </c>
      <c r="E26" s="12">
        <v>1</v>
      </c>
      <c r="F26" s="18" t="s">
        <v>184</v>
      </c>
      <c r="G26" s="58" t="s">
        <v>18</v>
      </c>
      <c r="H26" s="12" t="s">
        <v>96</v>
      </c>
      <c r="I26" s="32"/>
    </row>
    <row r="27" spans="1:9" ht="30">
      <c r="A27" s="72"/>
      <c r="B27" s="11">
        <v>4</v>
      </c>
      <c r="C27" s="16" t="s">
        <v>279</v>
      </c>
      <c r="D27" s="12" t="s">
        <v>284</v>
      </c>
      <c r="E27" s="12">
        <v>15</v>
      </c>
      <c r="F27" s="18" t="s">
        <v>430</v>
      </c>
      <c r="G27" s="12" t="s">
        <v>416</v>
      </c>
      <c r="H27" s="12" t="s">
        <v>63</v>
      </c>
      <c r="I27" s="32"/>
    </row>
    <row r="28" spans="1:9">
      <c r="A28" s="72"/>
      <c r="B28" s="11">
        <v>5</v>
      </c>
      <c r="C28" s="12" t="s">
        <v>110</v>
      </c>
      <c r="D28" s="12" t="s">
        <v>261</v>
      </c>
      <c r="E28" s="12">
        <v>1</v>
      </c>
      <c r="F28" s="18" t="s">
        <v>184</v>
      </c>
      <c r="G28" s="12" t="s">
        <v>18</v>
      </c>
      <c r="H28" s="12" t="s">
        <v>31</v>
      </c>
      <c r="I28" s="32"/>
    </row>
    <row r="29" spans="1:9">
      <c r="A29" s="72"/>
      <c r="B29" s="11">
        <v>6</v>
      </c>
      <c r="C29" s="12" t="s">
        <v>267</v>
      </c>
      <c r="D29" s="12" t="s">
        <v>276</v>
      </c>
      <c r="E29" s="12">
        <v>1</v>
      </c>
      <c r="F29" s="18" t="s">
        <v>184</v>
      </c>
      <c r="G29" s="12" t="s">
        <v>18</v>
      </c>
      <c r="H29" s="12" t="s">
        <v>94</v>
      </c>
      <c r="I29" s="32"/>
    </row>
    <row r="30" spans="1:9">
      <c r="A30" s="71"/>
      <c r="B30" s="11">
        <v>1</v>
      </c>
      <c r="C30" s="16" t="s">
        <v>107</v>
      </c>
      <c r="D30" s="12" t="s">
        <v>8</v>
      </c>
      <c r="E30" s="12">
        <v>42</v>
      </c>
      <c r="F30" s="18" t="s">
        <v>431</v>
      </c>
      <c r="G30" s="12" t="s">
        <v>18</v>
      </c>
      <c r="H30" s="12" t="s">
        <v>25</v>
      </c>
      <c r="I30" s="32"/>
    </row>
    <row r="31" spans="1:9" ht="15" customHeight="1">
      <c r="A31" s="70" t="s">
        <v>378</v>
      </c>
      <c r="B31" s="11">
        <v>1</v>
      </c>
      <c r="C31" s="12" t="s">
        <v>379</v>
      </c>
      <c r="D31" s="12" t="s">
        <v>91</v>
      </c>
      <c r="E31" s="12">
        <v>31</v>
      </c>
      <c r="F31" s="18" t="s">
        <v>455</v>
      </c>
      <c r="G31" s="12" t="s">
        <v>18</v>
      </c>
      <c r="H31" s="12" t="s">
        <v>50</v>
      </c>
      <c r="I31" s="32"/>
    </row>
    <row r="32" spans="1:9">
      <c r="A32" s="72"/>
      <c r="B32" s="11">
        <v>2</v>
      </c>
      <c r="C32" s="16" t="s">
        <v>135</v>
      </c>
      <c r="D32" s="12" t="s">
        <v>241</v>
      </c>
      <c r="E32" s="12">
        <v>9</v>
      </c>
      <c r="F32" s="18" t="s">
        <v>441</v>
      </c>
      <c r="G32" s="12" t="s">
        <v>416</v>
      </c>
      <c r="H32" s="12" t="s">
        <v>129</v>
      </c>
      <c r="I32" s="32"/>
    </row>
    <row r="33" spans="1:9">
      <c r="A33" s="72"/>
      <c r="B33" s="11">
        <v>3</v>
      </c>
      <c r="C33" s="12" t="s">
        <v>42</v>
      </c>
      <c r="D33" s="12" t="s">
        <v>30</v>
      </c>
      <c r="E33" s="12">
        <v>1</v>
      </c>
      <c r="F33" s="18" t="s">
        <v>185</v>
      </c>
      <c r="G33" s="12" t="s">
        <v>18</v>
      </c>
      <c r="H33" s="12" t="s">
        <v>313</v>
      </c>
      <c r="I33" s="32"/>
    </row>
    <row r="34" spans="1:9">
      <c r="A34" s="72"/>
      <c r="B34" s="11">
        <v>1</v>
      </c>
      <c r="C34" s="12" t="s">
        <v>137</v>
      </c>
      <c r="D34" s="12" t="s">
        <v>249</v>
      </c>
      <c r="E34" s="12">
        <v>30</v>
      </c>
      <c r="F34" s="18" t="s">
        <v>432</v>
      </c>
      <c r="G34" s="12" t="s">
        <v>18</v>
      </c>
      <c r="H34" s="12" t="s">
        <v>312</v>
      </c>
      <c r="I34" s="32"/>
    </row>
    <row r="35" spans="1:9">
      <c r="A35" s="72"/>
      <c r="B35" s="11">
        <v>2</v>
      </c>
      <c r="C35" s="12" t="s">
        <v>267</v>
      </c>
      <c r="D35" s="12" t="s">
        <v>270</v>
      </c>
      <c r="E35" s="12">
        <v>10</v>
      </c>
      <c r="F35" s="18" t="s">
        <v>456</v>
      </c>
      <c r="G35" s="12" t="s">
        <v>18</v>
      </c>
      <c r="H35" s="12" t="s">
        <v>112</v>
      </c>
      <c r="I35" s="32"/>
    </row>
    <row r="36" spans="1:9">
      <c r="A36" s="72"/>
      <c r="B36" s="11">
        <v>3</v>
      </c>
      <c r="C36" s="12" t="s">
        <v>55</v>
      </c>
      <c r="D36" s="12" t="s">
        <v>161</v>
      </c>
      <c r="E36" s="12">
        <v>1</v>
      </c>
      <c r="F36" s="18" t="s">
        <v>185</v>
      </c>
      <c r="G36" s="12" t="s">
        <v>18</v>
      </c>
      <c r="H36" s="12" t="s">
        <v>63</v>
      </c>
      <c r="I36" s="32"/>
    </row>
    <row r="37" spans="1:9">
      <c r="A37" s="72"/>
      <c r="B37" s="11">
        <v>4</v>
      </c>
      <c r="C37" s="12" t="s">
        <v>285</v>
      </c>
      <c r="D37" s="12" t="s">
        <v>171</v>
      </c>
      <c r="E37" s="12">
        <v>1</v>
      </c>
      <c r="F37" s="18" t="s">
        <v>185</v>
      </c>
      <c r="G37" s="12" t="s">
        <v>18</v>
      </c>
      <c r="H37" s="12" t="s">
        <v>39</v>
      </c>
      <c r="I37" s="32"/>
    </row>
    <row r="38" spans="1:9">
      <c r="A38" s="72"/>
      <c r="B38" s="11">
        <v>1</v>
      </c>
      <c r="C38" s="50" t="s">
        <v>127</v>
      </c>
      <c r="D38" s="50" t="s">
        <v>115</v>
      </c>
      <c r="E38" s="50">
        <v>13</v>
      </c>
      <c r="F38" s="18" t="s">
        <v>434</v>
      </c>
      <c r="G38" s="12" t="s">
        <v>19</v>
      </c>
      <c r="H38" s="50" t="s">
        <v>116</v>
      </c>
      <c r="I38" s="32"/>
    </row>
    <row r="39" spans="1:9">
      <c r="A39" s="71"/>
      <c r="B39" s="11">
        <v>2</v>
      </c>
      <c r="C39" s="50" t="s">
        <v>107</v>
      </c>
      <c r="D39" s="50" t="s">
        <v>282</v>
      </c>
      <c r="E39" s="50">
        <v>18</v>
      </c>
      <c r="F39" s="18" t="s">
        <v>445</v>
      </c>
      <c r="G39" s="12" t="s">
        <v>19</v>
      </c>
      <c r="H39" s="50" t="s">
        <v>114</v>
      </c>
      <c r="I39" s="32"/>
    </row>
    <row r="40" spans="1:9" ht="30">
      <c r="A40" s="70" t="s">
        <v>380</v>
      </c>
      <c r="B40" s="11">
        <v>1</v>
      </c>
      <c r="C40" s="12" t="s">
        <v>379</v>
      </c>
      <c r="D40" s="12" t="s">
        <v>81</v>
      </c>
      <c r="E40" s="12">
        <v>42</v>
      </c>
      <c r="F40" s="18" t="s">
        <v>452</v>
      </c>
      <c r="G40" s="12" t="s">
        <v>18</v>
      </c>
      <c r="H40" s="16" t="s">
        <v>212</v>
      </c>
      <c r="I40" s="32"/>
    </row>
    <row r="41" spans="1:9" ht="45">
      <c r="A41" s="72"/>
      <c r="B41" s="11">
        <v>1</v>
      </c>
      <c r="C41" s="16" t="s">
        <v>137</v>
      </c>
      <c r="D41" s="12" t="s">
        <v>244</v>
      </c>
      <c r="E41" s="12">
        <v>42</v>
      </c>
      <c r="F41" s="18" t="s">
        <v>453</v>
      </c>
      <c r="G41" s="12" t="s">
        <v>18</v>
      </c>
      <c r="H41" s="16" t="s">
        <v>325</v>
      </c>
      <c r="I41" s="32"/>
    </row>
    <row r="42" spans="1:9">
      <c r="A42" s="72"/>
      <c r="B42" s="11">
        <v>2</v>
      </c>
      <c r="C42" s="12" t="s">
        <v>250</v>
      </c>
      <c r="D42" s="12" t="s">
        <v>246</v>
      </c>
      <c r="E42" s="12">
        <v>12</v>
      </c>
      <c r="F42" s="18" t="s">
        <v>447</v>
      </c>
      <c r="G42" s="12" t="s">
        <v>18</v>
      </c>
      <c r="H42" s="16" t="s">
        <v>131</v>
      </c>
      <c r="I42" s="32"/>
    </row>
    <row r="43" spans="1:9">
      <c r="A43" s="72"/>
      <c r="B43" s="11">
        <v>3</v>
      </c>
      <c r="C43" s="12" t="s">
        <v>271</v>
      </c>
      <c r="D43" s="12" t="s">
        <v>272</v>
      </c>
      <c r="E43" s="12">
        <v>14</v>
      </c>
      <c r="F43" s="18" t="s">
        <v>434</v>
      </c>
      <c r="G43" s="12" t="s">
        <v>18</v>
      </c>
      <c r="H43" s="12" t="s">
        <v>102</v>
      </c>
      <c r="I43" s="32"/>
    </row>
    <row r="44" spans="1:9">
      <c r="A44" s="72"/>
      <c r="B44" s="11">
        <v>4</v>
      </c>
      <c r="C44" s="16" t="s">
        <v>280</v>
      </c>
      <c r="D44" s="12" t="s">
        <v>281</v>
      </c>
      <c r="E44" s="12">
        <v>7</v>
      </c>
      <c r="F44" s="18" t="s">
        <v>425</v>
      </c>
      <c r="G44" s="12" t="s">
        <v>18</v>
      </c>
      <c r="H44" s="12" t="s">
        <v>317</v>
      </c>
      <c r="I44" s="32"/>
    </row>
    <row r="45" spans="1:9">
      <c r="A45" s="72"/>
      <c r="B45" s="11">
        <v>1</v>
      </c>
      <c r="C45" s="51" t="s">
        <v>135</v>
      </c>
      <c r="D45" s="50" t="s">
        <v>242</v>
      </c>
      <c r="E45" s="50">
        <v>19</v>
      </c>
      <c r="F45" s="18" t="s">
        <v>430</v>
      </c>
      <c r="G45" s="12" t="s">
        <v>19</v>
      </c>
      <c r="H45" s="50" t="s">
        <v>243</v>
      </c>
      <c r="I45" s="54"/>
    </row>
    <row r="46" spans="1:9">
      <c r="A46" s="72"/>
      <c r="B46" s="11">
        <v>2</v>
      </c>
      <c r="C46" s="50" t="s">
        <v>107</v>
      </c>
      <c r="D46" s="50" t="s">
        <v>283</v>
      </c>
      <c r="E46" s="50">
        <v>7</v>
      </c>
      <c r="F46" s="18" t="s">
        <v>425</v>
      </c>
      <c r="G46" s="12" t="s">
        <v>19</v>
      </c>
      <c r="H46" s="50" t="s">
        <v>114</v>
      </c>
      <c r="I46" s="32"/>
    </row>
    <row r="47" spans="1:9">
      <c r="A47" s="71"/>
      <c r="B47" s="11">
        <v>3</v>
      </c>
      <c r="C47" s="50" t="s">
        <v>402</v>
      </c>
      <c r="D47" s="50" t="s">
        <v>170</v>
      </c>
      <c r="E47" s="50">
        <v>9</v>
      </c>
      <c r="F47" s="18" t="s">
        <v>428</v>
      </c>
      <c r="G47" s="12" t="s">
        <v>19</v>
      </c>
      <c r="H47" s="50" t="s">
        <v>75</v>
      </c>
      <c r="I47" s="32"/>
    </row>
    <row r="48" spans="1:9">
      <c r="A48" s="70" t="s">
        <v>381</v>
      </c>
      <c r="B48" s="11">
        <v>1</v>
      </c>
      <c r="C48" s="12" t="s">
        <v>216</v>
      </c>
      <c r="D48" s="12" t="s">
        <v>16</v>
      </c>
      <c r="E48" s="12">
        <v>26</v>
      </c>
      <c r="F48" s="18" t="s">
        <v>438</v>
      </c>
      <c r="G48" s="12" t="s">
        <v>18</v>
      </c>
      <c r="H48" s="16" t="s">
        <v>223</v>
      </c>
      <c r="I48" s="32"/>
    </row>
    <row r="49" spans="1:9">
      <c r="A49" s="72"/>
      <c r="B49" s="11">
        <v>2</v>
      </c>
      <c r="C49" s="12" t="s">
        <v>137</v>
      </c>
      <c r="D49" s="12" t="s">
        <v>248</v>
      </c>
      <c r="E49" s="12">
        <v>16</v>
      </c>
      <c r="F49" s="18" t="s">
        <v>192</v>
      </c>
      <c r="G49" s="12" t="s">
        <v>18</v>
      </c>
      <c r="H49" s="12" t="s">
        <v>34</v>
      </c>
      <c r="I49" s="32"/>
    </row>
    <row r="50" spans="1:9" ht="30">
      <c r="A50" s="72"/>
      <c r="B50" s="11">
        <v>1</v>
      </c>
      <c r="C50" s="16" t="s">
        <v>251</v>
      </c>
      <c r="D50" s="12" t="s">
        <v>12</v>
      </c>
      <c r="E50" s="12">
        <v>23</v>
      </c>
      <c r="F50" s="18" t="s">
        <v>448</v>
      </c>
      <c r="G50" s="12" t="s">
        <v>18</v>
      </c>
      <c r="H50" s="12" t="s">
        <v>29</v>
      </c>
      <c r="I50" s="32"/>
    </row>
    <row r="51" spans="1:9" ht="30">
      <c r="A51" s="72"/>
      <c r="B51" s="11">
        <v>2</v>
      </c>
      <c r="C51" s="16" t="s">
        <v>279</v>
      </c>
      <c r="D51" s="12" t="s">
        <v>40</v>
      </c>
      <c r="E51" s="12">
        <v>13</v>
      </c>
      <c r="F51" s="18" t="s">
        <v>428</v>
      </c>
      <c r="G51" s="12" t="s">
        <v>18</v>
      </c>
      <c r="H51" s="12" t="s">
        <v>34</v>
      </c>
      <c r="I51" s="32"/>
    </row>
    <row r="52" spans="1:9">
      <c r="A52" s="72"/>
      <c r="B52" s="11">
        <v>3</v>
      </c>
      <c r="C52" s="12" t="s">
        <v>267</v>
      </c>
      <c r="D52" s="12" t="s">
        <v>220</v>
      </c>
      <c r="E52" s="12">
        <v>1</v>
      </c>
      <c r="F52" s="18" t="s">
        <v>184</v>
      </c>
      <c r="G52" s="12" t="s">
        <v>18</v>
      </c>
      <c r="H52" s="12" t="s">
        <v>315</v>
      </c>
      <c r="I52" s="32"/>
    </row>
    <row r="53" spans="1:9">
      <c r="A53" s="71"/>
      <c r="B53" s="11">
        <v>4</v>
      </c>
      <c r="C53" s="12" t="s">
        <v>71</v>
      </c>
      <c r="D53" s="12" t="s">
        <v>287</v>
      </c>
      <c r="E53" s="12">
        <v>5</v>
      </c>
      <c r="F53" s="18" t="s">
        <v>454</v>
      </c>
      <c r="G53" s="12" t="s">
        <v>18</v>
      </c>
      <c r="H53" s="12" t="s">
        <v>167</v>
      </c>
      <c r="I53" s="32"/>
    </row>
    <row r="54" spans="1:9" ht="45">
      <c r="A54" s="53" t="s">
        <v>398</v>
      </c>
      <c r="B54" s="11">
        <v>1</v>
      </c>
      <c r="C54" s="12" t="s">
        <v>65</v>
      </c>
      <c r="D54" s="12" t="s">
        <v>173</v>
      </c>
      <c r="E54" s="12">
        <v>46</v>
      </c>
      <c r="F54" s="18" t="s">
        <v>459</v>
      </c>
      <c r="G54" s="12" t="s">
        <v>18</v>
      </c>
      <c r="H54" s="16" t="s">
        <v>302</v>
      </c>
      <c r="I54" s="32"/>
    </row>
    <row r="55" spans="1:9">
      <c r="A55" s="70" t="s">
        <v>399</v>
      </c>
      <c r="B55" s="11">
        <v>1</v>
      </c>
      <c r="C55" s="12" t="s">
        <v>136</v>
      </c>
      <c r="D55" s="12" t="s">
        <v>260</v>
      </c>
      <c r="E55" s="12">
        <v>8</v>
      </c>
      <c r="F55" s="18" t="s">
        <v>187</v>
      </c>
      <c r="G55" s="12" t="s">
        <v>18</v>
      </c>
      <c r="H55" s="16" t="s">
        <v>32</v>
      </c>
      <c r="I55" s="32"/>
    </row>
    <row r="56" spans="1:9" ht="30">
      <c r="A56" s="72"/>
      <c r="B56" s="11">
        <v>2</v>
      </c>
      <c r="C56" s="16" t="s">
        <v>400</v>
      </c>
      <c r="D56" s="12" t="s">
        <v>14</v>
      </c>
      <c r="E56" s="12">
        <v>8</v>
      </c>
      <c r="F56" s="18" t="s">
        <v>192</v>
      </c>
      <c r="G56" s="12" t="s">
        <v>18</v>
      </c>
      <c r="H56" s="12" t="s">
        <v>32</v>
      </c>
      <c r="I56" s="32"/>
    </row>
    <row r="57" spans="1:9">
      <c r="A57" s="72"/>
      <c r="B57" s="11">
        <v>3</v>
      </c>
      <c r="C57" s="12" t="s">
        <v>159</v>
      </c>
      <c r="D57" s="12" t="s">
        <v>58</v>
      </c>
      <c r="E57" s="12">
        <v>8</v>
      </c>
      <c r="F57" s="18" t="s">
        <v>426</v>
      </c>
      <c r="G57" s="12" t="s">
        <v>18</v>
      </c>
      <c r="H57" s="12" t="s">
        <v>57</v>
      </c>
      <c r="I57" s="32"/>
    </row>
    <row r="58" spans="1:9">
      <c r="A58" s="71"/>
      <c r="B58" s="11">
        <v>4</v>
      </c>
      <c r="C58" s="12" t="s">
        <v>277</v>
      </c>
      <c r="D58" s="12" t="s">
        <v>164</v>
      </c>
      <c r="E58" s="12">
        <v>8</v>
      </c>
      <c r="F58" s="18" t="s">
        <v>426</v>
      </c>
      <c r="G58" s="12" t="s">
        <v>18</v>
      </c>
      <c r="H58" s="12" t="s">
        <v>165</v>
      </c>
      <c r="I58" s="32"/>
    </row>
    <row r="59" spans="1:9" ht="30">
      <c r="A59" s="70" t="s">
        <v>382</v>
      </c>
      <c r="B59" s="11">
        <v>1</v>
      </c>
      <c r="C59" s="16" t="s">
        <v>215</v>
      </c>
      <c r="D59" s="12" t="s">
        <v>83</v>
      </c>
      <c r="E59" s="12">
        <v>24</v>
      </c>
      <c r="F59" s="18" t="s">
        <v>438</v>
      </c>
      <c r="G59" s="12" t="s">
        <v>18</v>
      </c>
      <c r="H59" s="12" t="s">
        <v>93</v>
      </c>
      <c r="I59" s="32"/>
    </row>
    <row r="60" spans="1:9">
      <c r="A60" s="72"/>
      <c r="B60" s="11">
        <v>2</v>
      </c>
      <c r="C60" s="12" t="s">
        <v>137</v>
      </c>
      <c r="D60" s="12" t="s">
        <v>220</v>
      </c>
      <c r="E60" s="12">
        <v>15</v>
      </c>
      <c r="F60" s="18" t="s">
        <v>430</v>
      </c>
      <c r="G60" s="12" t="s">
        <v>18</v>
      </c>
      <c r="H60" s="12" t="s">
        <v>38</v>
      </c>
      <c r="I60" s="32"/>
    </row>
    <row r="61" spans="1:9">
      <c r="A61" s="72"/>
      <c r="B61" s="11">
        <v>3</v>
      </c>
      <c r="C61" s="12" t="s">
        <v>140</v>
      </c>
      <c r="D61" s="12" t="s">
        <v>230</v>
      </c>
      <c r="E61" s="12">
        <v>1</v>
      </c>
      <c r="F61" s="18" t="s">
        <v>185</v>
      </c>
      <c r="G61" s="12" t="s">
        <v>18</v>
      </c>
      <c r="H61" s="12" t="s">
        <v>139</v>
      </c>
      <c r="I61" s="32"/>
    </row>
    <row r="62" spans="1:9">
      <c r="A62" s="72"/>
      <c r="B62" s="11">
        <v>4</v>
      </c>
      <c r="C62" s="12" t="s">
        <v>231</v>
      </c>
      <c r="D62" s="12" t="s">
        <v>143</v>
      </c>
      <c r="E62" s="12">
        <v>1</v>
      </c>
      <c r="F62" s="18" t="s">
        <v>188</v>
      </c>
      <c r="G62" s="12"/>
      <c r="H62" s="12" t="s">
        <v>98</v>
      </c>
      <c r="I62" s="32"/>
    </row>
    <row r="63" spans="1:9">
      <c r="A63" s="72"/>
      <c r="B63" s="11">
        <v>5</v>
      </c>
      <c r="C63" s="12" t="s">
        <v>267</v>
      </c>
      <c r="D63" s="12" t="s">
        <v>148</v>
      </c>
      <c r="E63" s="12">
        <v>1</v>
      </c>
      <c r="F63" s="18" t="s">
        <v>185</v>
      </c>
      <c r="G63" s="12" t="s">
        <v>18</v>
      </c>
      <c r="H63" s="12" t="s">
        <v>94</v>
      </c>
      <c r="I63" s="33"/>
    </row>
    <row r="64" spans="1:9">
      <c r="A64" s="72"/>
      <c r="B64" s="11">
        <v>1</v>
      </c>
      <c r="C64" s="12" t="s">
        <v>280</v>
      </c>
      <c r="D64" s="12" t="s">
        <v>297</v>
      </c>
      <c r="E64" s="12">
        <v>37</v>
      </c>
      <c r="F64" s="18" t="s">
        <v>444</v>
      </c>
      <c r="G64" s="12" t="s">
        <v>18</v>
      </c>
      <c r="H64" s="12" t="s">
        <v>108</v>
      </c>
      <c r="I64" s="33"/>
    </row>
    <row r="65" spans="1:9">
      <c r="A65" s="72"/>
      <c r="B65" s="11">
        <v>2</v>
      </c>
      <c r="C65" s="12" t="s">
        <v>77</v>
      </c>
      <c r="D65" s="12" t="s">
        <v>294</v>
      </c>
      <c r="E65" s="12">
        <v>6</v>
      </c>
      <c r="F65" s="18" t="s">
        <v>183</v>
      </c>
      <c r="G65" s="12" t="s">
        <v>18</v>
      </c>
      <c r="H65" s="12" t="s">
        <v>61</v>
      </c>
      <c r="I65" s="33"/>
    </row>
    <row r="66" spans="1:9">
      <c r="A66" s="72"/>
      <c r="B66" s="11">
        <v>1</v>
      </c>
      <c r="C66" s="12" t="s">
        <v>135</v>
      </c>
      <c r="D66" s="12" t="s">
        <v>259</v>
      </c>
      <c r="E66" s="12">
        <v>34</v>
      </c>
      <c r="F66" s="18" t="s">
        <v>443</v>
      </c>
      <c r="G66" s="12" t="s">
        <v>18</v>
      </c>
      <c r="H66" s="12" t="s">
        <v>128</v>
      </c>
      <c r="I66" s="33"/>
    </row>
    <row r="67" spans="1:9">
      <c r="A67" s="71"/>
      <c r="B67" s="11">
        <v>2</v>
      </c>
      <c r="C67" s="12" t="s">
        <v>107</v>
      </c>
      <c r="D67" s="12" t="s">
        <v>286</v>
      </c>
      <c r="E67" s="12">
        <v>8</v>
      </c>
      <c r="F67" s="18" t="s">
        <v>440</v>
      </c>
      <c r="G67" s="12" t="s">
        <v>416</v>
      </c>
      <c r="H67" s="12" t="s">
        <v>49</v>
      </c>
      <c r="I67" s="33"/>
    </row>
    <row r="68" spans="1:9">
      <c r="A68" s="70" t="s">
        <v>405</v>
      </c>
      <c r="B68" s="11">
        <v>1</v>
      </c>
      <c r="C68" s="12" t="s">
        <v>209</v>
      </c>
      <c r="D68" s="12" t="s">
        <v>88</v>
      </c>
      <c r="E68" s="16">
        <v>32</v>
      </c>
      <c r="F68" s="18" t="s">
        <v>439</v>
      </c>
      <c r="G68" s="12" t="s">
        <v>18</v>
      </c>
      <c r="H68" s="16" t="s">
        <v>49</v>
      </c>
      <c r="I68" s="33"/>
    </row>
    <row r="69" spans="1:9" ht="30">
      <c r="A69" s="72"/>
      <c r="B69" s="11">
        <v>2</v>
      </c>
      <c r="C69" s="16" t="s">
        <v>245</v>
      </c>
      <c r="D69" s="12" t="s">
        <v>41</v>
      </c>
      <c r="E69" s="12">
        <v>10</v>
      </c>
      <c r="F69" s="26" t="s">
        <v>440</v>
      </c>
      <c r="G69" s="12" t="s">
        <v>416</v>
      </c>
      <c r="H69" s="16" t="s">
        <v>33</v>
      </c>
      <c r="I69" s="33"/>
    </row>
    <row r="70" spans="1:9">
      <c r="A70" s="72"/>
      <c r="B70" s="11">
        <v>1</v>
      </c>
      <c r="C70" s="12" t="s">
        <v>267</v>
      </c>
      <c r="D70" s="12" t="s">
        <v>274</v>
      </c>
      <c r="E70" s="12">
        <v>26</v>
      </c>
      <c r="F70" s="18" t="s">
        <v>438</v>
      </c>
      <c r="G70" s="12" t="s">
        <v>18</v>
      </c>
      <c r="H70" s="12" t="s">
        <v>102</v>
      </c>
      <c r="I70" s="54"/>
    </row>
    <row r="71" spans="1:9">
      <c r="A71" s="72"/>
      <c r="B71" s="11">
        <v>2</v>
      </c>
      <c r="C71" s="12" t="s">
        <v>277</v>
      </c>
      <c r="D71" s="12" t="s">
        <v>27</v>
      </c>
      <c r="E71" s="12">
        <v>13</v>
      </c>
      <c r="F71" s="18" t="s">
        <v>442</v>
      </c>
      <c r="G71" s="12" t="s">
        <v>18</v>
      </c>
      <c r="H71" s="12" t="s">
        <v>28</v>
      </c>
      <c r="I71" s="32"/>
    </row>
    <row r="72" spans="1:9">
      <c r="A72" s="72"/>
      <c r="B72" s="11">
        <v>3</v>
      </c>
      <c r="C72" s="12" t="s">
        <v>231</v>
      </c>
      <c r="D72" s="12" t="s">
        <v>235</v>
      </c>
      <c r="E72" s="12">
        <v>2</v>
      </c>
      <c r="F72" s="18" t="s">
        <v>436</v>
      </c>
      <c r="G72" s="12" t="s">
        <v>416</v>
      </c>
      <c r="H72" s="12" t="s">
        <v>97</v>
      </c>
      <c r="I72" s="32"/>
    </row>
    <row r="73" spans="1:9" ht="30">
      <c r="A73" s="71"/>
      <c r="B73" s="11">
        <v>4</v>
      </c>
      <c r="C73" s="16" t="s">
        <v>291</v>
      </c>
      <c r="D73" s="12" t="s">
        <v>157</v>
      </c>
      <c r="E73" s="12">
        <v>2</v>
      </c>
      <c r="F73" s="18" t="s">
        <v>436</v>
      </c>
      <c r="G73" s="12" t="s">
        <v>18</v>
      </c>
      <c r="H73" s="12" t="s">
        <v>76</v>
      </c>
      <c r="I73" s="32"/>
    </row>
    <row r="74" spans="1:9" ht="30">
      <c r="A74" s="70" t="s">
        <v>383</v>
      </c>
      <c r="B74" s="11">
        <v>1</v>
      </c>
      <c r="C74" s="16" t="s">
        <v>215</v>
      </c>
      <c r="D74" s="12" t="s">
        <v>88</v>
      </c>
      <c r="E74" s="12">
        <v>25</v>
      </c>
      <c r="F74" s="18" t="s">
        <v>448</v>
      </c>
      <c r="G74" s="12" t="s">
        <v>18</v>
      </c>
      <c r="H74" s="12" t="s">
        <v>213</v>
      </c>
      <c r="I74" s="32"/>
    </row>
    <row r="75" spans="1:9">
      <c r="A75" s="72"/>
      <c r="B75" s="11">
        <v>2</v>
      </c>
      <c r="C75" s="12" t="s">
        <v>135</v>
      </c>
      <c r="D75" s="12" t="s">
        <v>13</v>
      </c>
      <c r="E75" s="12">
        <v>14</v>
      </c>
      <c r="F75" s="18" t="s">
        <v>447</v>
      </c>
      <c r="G75" s="12" t="s">
        <v>18</v>
      </c>
      <c r="H75" s="12" t="s">
        <v>28</v>
      </c>
      <c r="I75" s="32"/>
    </row>
    <row r="76" spans="1:9">
      <c r="A76" s="72"/>
      <c r="B76" s="11">
        <v>3</v>
      </c>
      <c r="C76" s="12" t="s">
        <v>238</v>
      </c>
      <c r="D76" s="12" t="s">
        <v>239</v>
      </c>
      <c r="E76" s="12">
        <v>4</v>
      </c>
      <c r="F76" s="18" t="s">
        <v>449</v>
      </c>
      <c r="G76" s="12" t="s">
        <v>18</v>
      </c>
      <c r="H76" s="12" t="s">
        <v>100</v>
      </c>
      <c r="I76" s="32"/>
    </row>
    <row r="77" spans="1:9">
      <c r="A77" s="72"/>
      <c r="B77" s="11">
        <v>1</v>
      </c>
      <c r="C77" s="12" t="s">
        <v>137</v>
      </c>
      <c r="D77" s="12" t="s">
        <v>246</v>
      </c>
      <c r="E77" s="12">
        <v>42</v>
      </c>
      <c r="F77" s="18" t="s">
        <v>446</v>
      </c>
      <c r="G77" s="12" t="s">
        <v>18</v>
      </c>
      <c r="H77" s="12" t="s">
        <v>35</v>
      </c>
      <c r="I77" s="32"/>
    </row>
    <row r="78" spans="1:9">
      <c r="A78" s="72"/>
      <c r="B78" s="11">
        <v>2</v>
      </c>
      <c r="C78" s="16" t="s">
        <v>77</v>
      </c>
      <c r="D78" s="12" t="s">
        <v>62</v>
      </c>
      <c r="E78" s="12">
        <v>13</v>
      </c>
      <c r="F78" s="18" t="s">
        <v>433</v>
      </c>
      <c r="G78" s="12" t="s">
        <v>18</v>
      </c>
      <c r="H78" s="12" t="s">
        <v>76</v>
      </c>
      <c r="I78" s="32"/>
    </row>
    <row r="79" spans="1:9">
      <c r="A79" s="72"/>
      <c r="B79" s="11">
        <v>3</v>
      </c>
      <c r="C79" s="12" t="s">
        <v>267</v>
      </c>
      <c r="D79" s="12" t="s">
        <v>273</v>
      </c>
      <c r="E79" s="12">
        <v>5</v>
      </c>
      <c r="F79" s="18" t="s">
        <v>413</v>
      </c>
      <c r="G79" s="12" t="s">
        <v>18</v>
      </c>
      <c r="H79" s="12" t="s">
        <v>150</v>
      </c>
      <c r="I79" s="32"/>
    </row>
    <row r="80" spans="1:9">
      <c r="A80" s="72"/>
      <c r="B80" s="11">
        <v>1</v>
      </c>
      <c r="C80" s="50" t="s">
        <v>107</v>
      </c>
      <c r="D80" s="50" t="s">
        <v>115</v>
      </c>
      <c r="E80" s="50">
        <v>11</v>
      </c>
      <c r="F80" s="18" t="s">
        <v>447</v>
      </c>
      <c r="G80" s="12" t="s">
        <v>19</v>
      </c>
      <c r="H80" s="50" t="s">
        <v>116</v>
      </c>
      <c r="I80" s="32"/>
    </row>
    <row r="81" spans="1:9">
      <c r="A81" s="72"/>
      <c r="B81" s="11">
        <v>2</v>
      </c>
      <c r="C81" s="50" t="s">
        <v>305</v>
      </c>
      <c r="D81" s="50" t="s">
        <v>95</v>
      </c>
      <c r="E81" s="50">
        <v>7</v>
      </c>
      <c r="F81" s="18" t="s">
        <v>183</v>
      </c>
      <c r="G81" s="12" t="s">
        <v>19</v>
      </c>
      <c r="H81" s="50" t="s">
        <v>168</v>
      </c>
      <c r="I81" s="32"/>
    </row>
    <row r="82" spans="1:9">
      <c r="A82" s="72"/>
      <c r="B82" s="11">
        <v>3</v>
      </c>
      <c r="C82" s="51" t="s">
        <v>277</v>
      </c>
      <c r="D82" s="50" t="s">
        <v>163</v>
      </c>
      <c r="E82" s="50">
        <v>12</v>
      </c>
      <c r="F82" s="18" t="s">
        <v>434</v>
      </c>
      <c r="G82" s="12" t="s">
        <v>19</v>
      </c>
      <c r="H82" s="50" t="s">
        <v>155</v>
      </c>
      <c r="I82" s="32"/>
    </row>
    <row r="83" spans="1:9">
      <c r="A83" s="72"/>
      <c r="B83" s="11">
        <v>4</v>
      </c>
      <c r="C83" s="12" t="s">
        <v>265</v>
      </c>
      <c r="D83" s="12" t="s">
        <v>13</v>
      </c>
      <c r="E83" s="12">
        <v>6</v>
      </c>
      <c r="F83" s="18" t="s">
        <v>450</v>
      </c>
      <c r="G83" s="12" t="s">
        <v>18</v>
      </c>
      <c r="H83" s="12" t="s">
        <v>28</v>
      </c>
      <c r="I83" s="32"/>
    </row>
    <row r="84" spans="1:9">
      <c r="A84" s="71"/>
      <c r="B84" s="11">
        <v>5</v>
      </c>
      <c r="C84" s="12" t="s">
        <v>280</v>
      </c>
      <c r="D84" s="12" t="s">
        <v>72</v>
      </c>
      <c r="E84" s="12">
        <v>4</v>
      </c>
      <c r="F84" s="18" t="s">
        <v>450</v>
      </c>
      <c r="G84" s="12" t="s">
        <v>18</v>
      </c>
      <c r="H84" s="12" t="s">
        <v>165</v>
      </c>
      <c r="I84" s="32"/>
    </row>
    <row r="85" spans="1:9" ht="15" customHeight="1">
      <c r="A85" s="70" t="s">
        <v>385</v>
      </c>
      <c r="B85" s="11">
        <v>1</v>
      </c>
      <c r="C85" s="12" t="s">
        <v>122</v>
      </c>
      <c r="D85" s="12" t="s">
        <v>86</v>
      </c>
      <c r="E85" s="12">
        <v>22</v>
      </c>
      <c r="F85" s="18" t="s">
        <v>451</v>
      </c>
      <c r="G85" s="12" t="s">
        <v>18</v>
      </c>
      <c r="H85" s="12" t="s">
        <v>44</v>
      </c>
      <c r="I85" s="32"/>
    </row>
    <row r="86" spans="1:9">
      <c r="A86" s="72"/>
      <c r="B86" s="11">
        <v>2</v>
      </c>
      <c r="C86" s="16" t="s">
        <v>265</v>
      </c>
      <c r="D86" s="12" t="s">
        <v>12</v>
      </c>
      <c r="E86" s="12">
        <v>9</v>
      </c>
      <c r="F86" s="18" t="s">
        <v>429</v>
      </c>
      <c r="G86" s="12" t="s">
        <v>18</v>
      </c>
      <c r="H86" s="12" t="s">
        <v>29</v>
      </c>
      <c r="I86" s="54"/>
    </row>
    <row r="87" spans="1:9" ht="30">
      <c r="A87" s="72"/>
      <c r="B87" s="11">
        <v>3</v>
      </c>
      <c r="C87" s="16" t="s">
        <v>236</v>
      </c>
      <c r="D87" s="12" t="s">
        <v>237</v>
      </c>
      <c r="E87" s="12">
        <v>5</v>
      </c>
      <c r="F87" s="18" t="s">
        <v>191</v>
      </c>
      <c r="G87" s="12" t="s">
        <v>18</v>
      </c>
      <c r="H87" s="12" t="s">
        <v>99</v>
      </c>
      <c r="I87" s="32"/>
    </row>
    <row r="88" spans="1:9">
      <c r="A88" s="72"/>
      <c r="B88" s="11">
        <v>4</v>
      </c>
      <c r="C88" s="12" t="s">
        <v>250</v>
      </c>
      <c r="D88" s="12" t="s">
        <v>252</v>
      </c>
      <c r="E88" s="12">
        <v>8</v>
      </c>
      <c r="F88" s="18" t="s">
        <v>440</v>
      </c>
      <c r="G88" s="12" t="s">
        <v>18</v>
      </c>
      <c r="H88" s="12" t="s">
        <v>134</v>
      </c>
      <c r="I88" s="32"/>
    </row>
    <row r="89" spans="1:9" ht="30">
      <c r="A89" s="72"/>
      <c r="B89" s="11">
        <v>1</v>
      </c>
      <c r="C89" s="16" t="s">
        <v>279</v>
      </c>
      <c r="D89" s="12" t="s">
        <v>60</v>
      </c>
      <c r="E89" s="12">
        <v>19</v>
      </c>
      <c r="F89" s="18" t="s">
        <v>189</v>
      </c>
      <c r="G89" s="12" t="s">
        <v>18</v>
      </c>
      <c r="H89" s="12" t="s">
        <v>109</v>
      </c>
      <c r="I89" s="32"/>
    </row>
    <row r="90" spans="1:9">
      <c r="A90" s="72"/>
      <c r="B90" s="11">
        <v>2</v>
      </c>
      <c r="C90" s="16" t="s">
        <v>266</v>
      </c>
      <c r="D90" s="12" t="s">
        <v>249</v>
      </c>
      <c r="E90" s="12">
        <v>5</v>
      </c>
      <c r="F90" s="18" t="s">
        <v>186</v>
      </c>
      <c r="G90" s="12" t="s">
        <v>18</v>
      </c>
      <c r="H90" s="12" t="s">
        <v>312</v>
      </c>
      <c r="I90" s="32"/>
    </row>
    <row r="91" spans="1:9">
      <c r="A91" s="72"/>
      <c r="B91" s="11">
        <v>3</v>
      </c>
      <c r="C91" s="12" t="s">
        <v>267</v>
      </c>
      <c r="D91" s="12" t="s">
        <v>149</v>
      </c>
      <c r="E91" s="12">
        <v>2</v>
      </c>
      <c r="F91" s="18" t="s">
        <v>185</v>
      </c>
      <c r="G91" s="12" t="s">
        <v>18</v>
      </c>
      <c r="H91" s="12" t="s">
        <v>150</v>
      </c>
      <c r="I91" s="32"/>
    </row>
    <row r="92" spans="1:9">
      <c r="A92" s="72"/>
      <c r="B92" s="11">
        <v>4</v>
      </c>
      <c r="C92" s="12" t="s">
        <v>278</v>
      </c>
      <c r="D92" s="12" t="s">
        <v>289</v>
      </c>
      <c r="E92" s="12">
        <v>4</v>
      </c>
      <c r="F92" s="18" t="s">
        <v>449</v>
      </c>
      <c r="G92" s="12" t="s">
        <v>18</v>
      </c>
      <c r="H92" s="12" t="s">
        <v>318</v>
      </c>
      <c r="I92" s="32"/>
    </row>
    <row r="93" spans="1:9">
      <c r="A93" s="71"/>
      <c r="B93" s="11">
        <v>5</v>
      </c>
      <c r="C93" s="12" t="s">
        <v>151</v>
      </c>
      <c r="D93" s="12" t="s">
        <v>309</v>
      </c>
      <c r="E93" s="12">
        <v>4</v>
      </c>
      <c r="F93" s="18" t="s">
        <v>450</v>
      </c>
      <c r="G93" s="12" t="s">
        <v>18</v>
      </c>
      <c r="H93" s="12" t="s">
        <v>152</v>
      </c>
      <c r="I93" s="32"/>
    </row>
    <row r="94" spans="1:9" ht="15" customHeight="1">
      <c r="A94" s="70" t="s">
        <v>387</v>
      </c>
      <c r="B94" s="11">
        <v>1</v>
      </c>
      <c r="C94" s="12" t="s">
        <v>247</v>
      </c>
      <c r="D94" s="12" t="s">
        <v>36</v>
      </c>
      <c r="E94" s="12">
        <v>26</v>
      </c>
      <c r="F94" s="18" t="s">
        <v>457</v>
      </c>
      <c r="G94" s="12" t="s">
        <v>18</v>
      </c>
      <c r="H94" s="12" t="s">
        <v>311</v>
      </c>
      <c r="I94" s="32"/>
    </row>
    <row r="95" spans="1:9">
      <c r="A95" s="72"/>
      <c r="B95" s="11">
        <v>2</v>
      </c>
      <c r="C95" s="12" t="s">
        <v>209</v>
      </c>
      <c r="D95" s="12" t="s">
        <v>86</v>
      </c>
      <c r="E95" s="12">
        <v>9</v>
      </c>
      <c r="F95" s="18" t="s">
        <v>426</v>
      </c>
      <c r="G95" s="12" t="s">
        <v>18</v>
      </c>
      <c r="H95" s="12" t="s">
        <v>46</v>
      </c>
      <c r="I95" s="32"/>
    </row>
    <row r="96" spans="1:9">
      <c r="A96" s="72"/>
      <c r="B96" s="11">
        <v>3</v>
      </c>
      <c r="C96" s="12" t="s">
        <v>225</v>
      </c>
      <c r="D96" s="12" t="s">
        <v>226</v>
      </c>
      <c r="E96" s="12">
        <v>1</v>
      </c>
      <c r="F96" s="18" t="s">
        <v>185</v>
      </c>
      <c r="G96" s="12" t="s">
        <v>416</v>
      </c>
      <c r="H96" s="12" t="s">
        <v>227</v>
      </c>
      <c r="I96" s="32"/>
    </row>
    <row r="97" spans="1:9">
      <c r="A97" s="72"/>
      <c r="B97" s="11">
        <v>4</v>
      </c>
      <c r="C97" s="12" t="s">
        <v>140</v>
      </c>
      <c r="D97" s="12" t="s">
        <v>233</v>
      </c>
      <c r="E97" s="12">
        <v>1</v>
      </c>
      <c r="F97" s="18" t="s">
        <v>185</v>
      </c>
      <c r="G97" s="12" t="s">
        <v>18</v>
      </c>
      <c r="H97" s="12" t="s">
        <v>144</v>
      </c>
      <c r="I97" s="32"/>
    </row>
    <row r="98" spans="1:9">
      <c r="A98" s="72"/>
      <c r="B98" s="11">
        <v>5</v>
      </c>
      <c r="C98" s="12" t="s">
        <v>135</v>
      </c>
      <c r="D98" s="12" t="s">
        <v>141</v>
      </c>
      <c r="E98" s="12">
        <v>4</v>
      </c>
      <c r="F98" s="18" t="s">
        <v>449</v>
      </c>
      <c r="G98" s="12" t="s">
        <v>18</v>
      </c>
      <c r="H98" s="12" t="s">
        <v>386</v>
      </c>
      <c r="I98" s="32"/>
    </row>
    <row r="99" spans="1:9">
      <c r="A99" s="72"/>
      <c r="B99" s="11">
        <v>6</v>
      </c>
      <c r="C99" s="12" t="s">
        <v>267</v>
      </c>
      <c r="D99" s="12" t="s">
        <v>275</v>
      </c>
      <c r="E99" s="12">
        <v>1</v>
      </c>
      <c r="F99" s="18" t="s">
        <v>185</v>
      </c>
      <c r="G99" s="12" t="s">
        <v>18</v>
      </c>
      <c r="H99" s="12" t="s">
        <v>316</v>
      </c>
      <c r="I99" s="32"/>
    </row>
    <row r="100" spans="1:9">
      <c r="A100" s="72"/>
      <c r="B100" s="11">
        <v>1</v>
      </c>
      <c r="C100" s="12" t="s">
        <v>123</v>
      </c>
      <c r="D100" s="12" t="s">
        <v>80</v>
      </c>
      <c r="E100" s="12">
        <v>18</v>
      </c>
      <c r="F100" s="18" t="s">
        <v>434</v>
      </c>
      <c r="G100" s="12" t="s">
        <v>18</v>
      </c>
      <c r="H100" s="12" t="s">
        <v>45</v>
      </c>
      <c r="I100" s="32"/>
    </row>
    <row r="101" spans="1:9">
      <c r="A101" s="72"/>
      <c r="B101" s="11">
        <v>2</v>
      </c>
      <c r="C101" s="12" t="s">
        <v>280</v>
      </c>
      <c r="D101" s="12" t="s">
        <v>74</v>
      </c>
      <c r="E101" s="12">
        <v>13</v>
      </c>
      <c r="F101" s="18" t="s">
        <v>437</v>
      </c>
      <c r="G101" s="12" t="s">
        <v>18</v>
      </c>
      <c r="H101" s="12" t="s">
        <v>51</v>
      </c>
      <c r="I101" s="32"/>
    </row>
    <row r="102" spans="1:9">
      <c r="A102" s="72"/>
      <c r="B102" s="11">
        <v>3</v>
      </c>
      <c r="C102" s="12" t="s">
        <v>306</v>
      </c>
      <c r="D102" s="12" t="s">
        <v>307</v>
      </c>
      <c r="E102" s="12">
        <v>10</v>
      </c>
      <c r="F102" s="18" t="s">
        <v>183</v>
      </c>
      <c r="G102" s="12" t="s">
        <v>18</v>
      </c>
      <c r="H102" s="12" t="s">
        <v>169</v>
      </c>
      <c r="I102" s="32"/>
    </row>
    <row r="103" spans="1:9">
      <c r="A103" s="71"/>
      <c r="B103" s="11">
        <v>4</v>
      </c>
      <c r="C103" s="12" t="s">
        <v>267</v>
      </c>
      <c r="D103" s="12" t="s">
        <v>118</v>
      </c>
      <c r="E103" s="12">
        <v>2</v>
      </c>
      <c r="F103" s="18" t="s">
        <v>435</v>
      </c>
      <c r="G103" s="12" t="s">
        <v>18</v>
      </c>
      <c r="H103" s="12" t="s">
        <v>94</v>
      </c>
      <c r="I103" s="32"/>
    </row>
    <row r="104" spans="1:9" ht="15" customHeight="1">
      <c r="A104" s="70" t="s">
        <v>389</v>
      </c>
      <c r="B104" s="11">
        <v>1</v>
      </c>
      <c r="C104" s="16" t="s">
        <v>137</v>
      </c>
      <c r="D104" s="12" t="s">
        <v>43</v>
      </c>
      <c r="E104" s="12">
        <v>37</v>
      </c>
      <c r="F104" s="18" t="s">
        <v>458</v>
      </c>
      <c r="G104" s="12" t="s">
        <v>416</v>
      </c>
      <c r="H104" s="12" t="s">
        <v>102</v>
      </c>
      <c r="I104" s="32"/>
    </row>
    <row r="105" spans="1:9">
      <c r="A105" s="72"/>
      <c r="B105" s="11">
        <v>2</v>
      </c>
      <c r="C105" s="12" t="s">
        <v>120</v>
      </c>
      <c r="D105" s="12" t="s">
        <v>121</v>
      </c>
      <c r="E105" s="12">
        <v>2</v>
      </c>
      <c r="F105" s="18" t="s">
        <v>436</v>
      </c>
      <c r="G105" s="12" t="s">
        <v>18</v>
      </c>
      <c r="H105" s="12" t="s">
        <v>44</v>
      </c>
      <c r="I105" s="32"/>
    </row>
    <row r="106" spans="1:9">
      <c r="A106" s="72"/>
      <c r="B106" s="11">
        <v>3</v>
      </c>
      <c r="C106" s="12" t="s">
        <v>153</v>
      </c>
      <c r="D106" s="12" t="s">
        <v>293</v>
      </c>
      <c r="E106" s="12">
        <v>1</v>
      </c>
      <c r="F106" s="18" t="s">
        <v>185</v>
      </c>
      <c r="G106" s="12" t="s">
        <v>18</v>
      </c>
      <c r="H106" s="12" t="s">
        <v>156</v>
      </c>
      <c r="I106" s="32"/>
    </row>
    <row r="107" spans="1:9">
      <c r="A107" s="72"/>
      <c r="B107" s="11">
        <v>4</v>
      </c>
      <c r="C107" s="2" t="s">
        <v>231</v>
      </c>
      <c r="D107" s="2" t="s">
        <v>388</v>
      </c>
      <c r="E107" s="2">
        <v>2</v>
      </c>
      <c r="F107" s="18" t="s">
        <v>436</v>
      </c>
      <c r="G107" s="12" t="s">
        <v>18</v>
      </c>
      <c r="H107" s="2" t="s">
        <v>96</v>
      </c>
      <c r="I107" s="32"/>
    </row>
    <row r="108" spans="1:9">
      <c r="A108" s="72"/>
      <c r="B108" s="11">
        <v>1</v>
      </c>
      <c r="C108" s="12" t="s">
        <v>216</v>
      </c>
      <c r="D108" s="12" t="s">
        <v>214</v>
      </c>
      <c r="E108" s="12">
        <v>17</v>
      </c>
      <c r="F108" s="18" t="s">
        <v>433</v>
      </c>
      <c r="G108" s="12" t="s">
        <v>416</v>
      </c>
      <c r="H108" s="16" t="s">
        <v>47</v>
      </c>
      <c r="I108" s="32"/>
    </row>
    <row r="109" spans="1:9">
      <c r="A109" s="72"/>
      <c r="B109" s="11">
        <v>2</v>
      </c>
      <c r="C109" s="12" t="s">
        <v>280</v>
      </c>
      <c r="D109" s="12" t="s">
        <v>73</v>
      </c>
      <c r="E109" s="12">
        <v>9</v>
      </c>
      <c r="F109" s="18" t="s">
        <v>183</v>
      </c>
      <c r="G109" s="12" t="s">
        <v>18</v>
      </c>
      <c r="H109" s="12" t="s">
        <v>54</v>
      </c>
      <c r="I109" s="32"/>
    </row>
    <row r="110" spans="1:9" ht="30">
      <c r="A110" s="72"/>
      <c r="B110" s="11">
        <v>3</v>
      </c>
      <c r="C110" s="16" t="s">
        <v>279</v>
      </c>
      <c r="D110" s="12" t="s">
        <v>307</v>
      </c>
      <c r="E110" s="12">
        <v>12</v>
      </c>
      <c r="F110" s="18" t="s">
        <v>434</v>
      </c>
      <c r="G110" s="12" t="s">
        <v>18</v>
      </c>
      <c r="H110" s="12" t="s">
        <v>146</v>
      </c>
      <c r="I110" s="32"/>
    </row>
    <row r="111" spans="1:9">
      <c r="A111" s="71"/>
      <c r="B111" s="11">
        <v>4</v>
      </c>
      <c r="C111" s="12" t="s">
        <v>120</v>
      </c>
      <c r="D111" s="12" t="s">
        <v>124</v>
      </c>
      <c r="E111" s="12">
        <v>6</v>
      </c>
      <c r="F111" s="18" t="s">
        <v>183</v>
      </c>
      <c r="G111" s="12" t="s">
        <v>18</v>
      </c>
      <c r="H111" s="12" t="s">
        <v>44</v>
      </c>
      <c r="I111" s="32"/>
    </row>
    <row r="112" spans="1:9" ht="30">
      <c r="A112" s="70" t="s">
        <v>390</v>
      </c>
      <c r="B112" s="11">
        <v>1</v>
      </c>
      <c r="C112" s="16" t="s">
        <v>245</v>
      </c>
      <c r="D112" s="12" t="s">
        <v>10</v>
      </c>
      <c r="E112" s="12">
        <v>29</v>
      </c>
      <c r="F112" s="18" t="s">
        <v>463</v>
      </c>
      <c r="G112" s="12" t="s">
        <v>18</v>
      </c>
      <c r="H112" s="12" t="s">
        <v>103</v>
      </c>
      <c r="I112" s="32"/>
    </row>
    <row r="113" spans="1:9">
      <c r="A113" s="72"/>
      <c r="B113" s="11">
        <v>2</v>
      </c>
      <c r="C113" s="12" t="s">
        <v>209</v>
      </c>
      <c r="D113" s="12" t="s">
        <v>16</v>
      </c>
      <c r="E113" s="12">
        <v>9</v>
      </c>
      <c r="F113" s="18" t="s">
        <v>428</v>
      </c>
      <c r="G113" s="12" t="s">
        <v>18</v>
      </c>
      <c r="H113" s="16" t="s">
        <v>49</v>
      </c>
      <c r="I113" s="32"/>
    </row>
    <row r="114" spans="1:9">
      <c r="A114" s="72"/>
      <c r="B114" s="11">
        <v>3</v>
      </c>
      <c r="C114" s="16" t="s">
        <v>153</v>
      </c>
      <c r="D114" s="12" t="s">
        <v>158</v>
      </c>
      <c r="E114" s="12">
        <v>1</v>
      </c>
      <c r="F114" s="18" t="s">
        <v>185</v>
      </c>
      <c r="G114" s="12" t="s">
        <v>18</v>
      </c>
      <c r="H114" s="12" t="s">
        <v>57</v>
      </c>
      <c r="I114" s="32"/>
    </row>
    <row r="115" spans="1:9">
      <c r="A115" s="72"/>
      <c r="B115" s="11">
        <v>4</v>
      </c>
      <c r="C115" s="12" t="s">
        <v>280</v>
      </c>
      <c r="D115" s="12" t="s">
        <v>166</v>
      </c>
      <c r="E115" s="12">
        <v>3</v>
      </c>
      <c r="F115" s="18" t="s">
        <v>187</v>
      </c>
      <c r="G115" s="12" t="s">
        <v>416</v>
      </c>
      <c r="H115" s="12" t="s">
        <v>59</v>
      </c>
      <c r="I115" s="32"/>
    </row>
    <row r="116" spans="1:9">
      <c r="A116" s="72"/>
      <c r="B116" s="11">
        <v>1</v>
      </c>
      <c r="C116" s="12" t="s">
        <v>123</v>
      </c>
      <c r="D116" s="12" t="s">
        <v>84</v>
      </c>
      <c r="E116" s="12">
        <v>15</v>
      </c>
      <c r="F116" s="18" t="s">
        <v>434</v>
      </c>
      <c r="G116" s="12" t="s">
        <v>18</v>
      </c>
      <c r="H116" s="16" t="s">
        <v>125</v>
      </c>
      <c r="I116" s="32"/>
    </row>
    <row r="117" spans="1:9">
      <c r="A117" s="72"/>
      <c r="B117" s="11">
        <v>2</v>
      </c>
      <c r="C117" s="12" t="s">
        <v>280</v>
      </c>
      <c r="D117" s="12" t="s">
        <v>162</v>
      </c>
      <c r="E117" s="12">
        <v>17</v>
      </c>
      <c r="F117" s="18" t="s">
        <v>445</v>
      </c>
      <c r="G117" s="12" t="s">
        <v>18</v>
      </c>
      <c r="H117" s="12" t="s">
        <v>108</v>
      </c>
      <c r="I117" s="32"/>
    </row>
    <row r="118" spans="1:9" ht="45">
      <c r="A118" s="72"/>
      <c r="B118" s="11">
        <v>3</v>
      </c>
      <c r="C118" s="16" t="s">
        <v>240</v>
      </c>
      <c r="D118" s="12" t="s">
        <v>87</v>
      </c>
      <c r="E118" s="12">
        <v>7</v>
      </c>
      <c r="F118" s="18" t="s">
        <v>425</v>
      </c>
      <c r="G118" s="12" t="s">
        <v>18</v>
      </c>
      <c r="H118" s="12" t="s">
        <v>219</v>
      </c>
      <c r="I118" s="32"/>
    </row>
    <row r="119" spans="1:9">
      <c r="A119" s="72"/>
      <c r="B119" s="11">
        <v>4</v>
      </c>
      <c r="C119" s="12" t="s">
        <v>77</v>
      </c>
      <c r="D119" s="12" t="s">
        <v>160</v>
      </c>
      <c r="E119" s="12">
        <v>2</v>
      </c>
      <c r="F119" s="18" t="s">
        <v>436</v>
      </c>
      <c r="G119" s="12" t="s">
        <v>18</v>
      </c>
      <c r="H119" s="12" t="s">
        <v>319</v>
      </c>
      <c r="I119" s="32"/>
    </row>
    <row r="120" spans="1:9">
      <c r="A120" s="72"/>
      <c r="B120" s="11">
        <v>1</v>
      </c>
      <c r="C120" s="50" t="s">
        <v>107</v>
      </c>
      <c r="D120" s="50" t="s">
        <v>288</v>
      </c>
      <c r="E120" s="50">
        <v>29</v>
      </c>
      <c r="F120" s="18" t="s">
        <v>432</v>
      </c>
      <c r="G120" s="12" t="s">
        <v>19</v>
      </c>
      <c r="H120" s="50" t="s">
        <v>177</v>
      </c>
      <c r="I120" s="32"/>
    </row>
    <row r="121" spans="1:9">
      <c r="A121" s="71"/>
      <c r="B121" s="11">
        <v>2</v>
      </c>
      <c r="C121" s="51" t="s">
        <v>42</v>
      </c>
      <c r="D121" s="50" t="s">
        <v>9</v>
      </c>
      <c r="E121" s="50">
        <v>1</v>
      </c>
      <c r="F121" s="18" t="s">
        <v>184</v>
      </c>
      <c r="G121" s="12" t="s">
        <v>19</v>
      </c>
      <c r="H121" s="50" t="s">
        <v>142</v>
      </c>
      <c r="I121" s="32"/>
    </row>
    <row r="122" spans="1:9" ht="15" customHeight="1">
      <c r="A122" s="70" t="s">
        <v>391</v>
      </c>
      <c r="B122" s="11">
        <v>1</v>
      </c>
      <c r="C122" s="16" t="s">
        <v>137</v>
      </c>
      <c r="D122" s="12" t="s">
        <v>40</v>
      </c>
      <c r="E122" s="12">
        <v>23</v>
      </c>
      <c r="F122" s="18" t="s">
        <v>451</v>
      </c>
      <c r="G122" s="12" t="s">
        <v>18</v>
      </c>
      <c r="H122" s="12" t="s">
        <v>29</v>
      </c>
      <c r="I122" s="32"/>
    </row>
    <row r="123" spans="1:9">
      <c r="A123" s="72"/>
      <c r="B123" s="11">
        <v>2</v>
      </c>
      <c r="C123" s="12" t="s">
        <v>123</v>
      </c>
      <c r="D123" s="12" t="s">
        <v>217</v>
      </c>
      <c r="E123" s="12">
        <v>12</v>
      </c>
      <c r="F123" s="18" t="s">
        <v>447</v>
      </c>
      <c r="G123" s="12" t="s">
        <v>18</v>
      </c>
      <c r="H123" s="12" t="s">
        <v>89</v>
      </c>
      <c r="I123" s="32"/>
    </row>
    <row r="124" spans="1:9">
      <c r="A124" s="72"/>
      <c r="B124" s="11">
        <v>3</v>
      </c>
      <c r="C124" s="12" t="s">
        <v>280</v>
      </c>
      <c r="D124" s="12" t="s">
        <v>296</v>
      </c>
      <c r="E124" s="12">
        <v>9</v>
      </c>
      <c r="F124" s="18" t="s">
        <v>440</v>
      </c>
      <c r="G124" s="12" t="s">
        <v>18</v>
      </c>
      <c r="H124" s="12" t="s">
        <v>51</v>
      </c>
      <c r="I124" s="32"/>
    </row>
    <row r="125" spans="1:9">
      <c r="A125" s="71"/>
      <c r="B125" s="11">
        <v>1</v>
      </c>
      <c r="C125" s="50" t="s">
        <v>65</v>
      </c>
      <c r="D125" s="50" t="s">
        <v>113</v>
      </c>
      <c r="E125" s="50">
        <v>28</v>
      </c>
      <c r="F125" s="18" t="s">
        <v>189</v>
      </c>
      <c r="G125" s="12" t="s">
        <v>19</v>
      </c>
      <c r="H125" s="50" t="s">
        <v>25</v>
      </c>
      <c r="I125" s="32"/>
    </row>
    <row r="126" spans="1:9" ht="15" customHeight="1">
      <c r="A126" s="70" t="s">
        <v>392</v>
      </c>
      <c r="B126" s="11">
        <v>1</v>
      </c>
      <c r="C126" s="12" t="s">
        <v>137</v>
      </c>
      <c r="D126" s="12" t="s">
        <v>253</v>
      </c>
      <c r="E126" s="12">
        <v>40</v>
      </c>
      <c r="F126" s="18" t="s">
        <v>461</v>
      </c>
      <c r="G126" s="12" t="s">
        <v>18</v>
      </c>
      <c r="H126" s="12" t="s">
        <v>101</v>
      </c>
      <c r="I126" s="32"/>
    </row>
    <row r="127" spans="1:9">
      <c r="A127" s="72"/>
      <c r="B127" s="11">
        <v>2</v>
      </c>
      <c r="C127" s="12" t="s">
        <v>122</v>
      </c>
      <c r="D127" s="12" t="s">
        <v>222</v>
      </c>
      <c r="E127" s="12">
        <v>12</v>
      </c>
      <c r="F127" s="18" t="s">
        <v>456</v>
      </c>
      <c r="G127" s="12" t="s">
        <v>18</v>
      </c>
      <c r="H127" s="16" t="s">
        <v>125</v>
      </c>
      <c r="I127" s="32"/>
    </row>
    <row r="128" spans="1:9">
      <c r="A128" s="71"/>
      <c r="B128" s="11">
        <v>3</v>
      </c>
      <c r="C128" s="12" t="s">
        <v>280</v>
      </c>
      <c r="D128" s="12" t="s">
        <v>308</v>
      </c>
      <c r="E128" s="12">
        <v>11</v>
      </c>
      <c r="F128" s="18" t="s">
        <v>447</v>
      </c>
      <c r="G128" s="12" t="s">
        <v>18</v>
      </c>
      <c r="H128" s="12" t="s">
        <v>320</v>
      </c>
      <c r="I128" s="32"/>
    </row>
    <row r="129" spans="1:11" ht="30">
      <c r="A129" s="52" t="s">
        <v>393</v>
      </c>
      <c r="B129" s="11">
        <v>1</v>
      </c>
      <c r="C129" s="12" t="s">
        <v>65</v>
      </c>
      <c r="D129" s="12" t="s">
        <v>299</v>
      </c>
      <c r="E129" s="12">
        <v>49</v>
      </c>
      <c r="F129" s="18" t="s">
        <v>465</v>
      </c>
      <c r="G129" s="12" t="s">
        <v>18</v>
      </c>
      <c r="H129" s="12" t="s">
        <v>321</v>
      </c>
      <c r="I129" s="32"/>
    </row>
    <row r="130" spans="1:11" ht="15" customHeight="1">
      <c r="A130" s="70" t="s">
        <v>404</v>
      </c>
      <c r="B130" s="11">
        <v>1</v>
      </c>
      <c r="C130" s="12" t="s">
        <v>209</v>
      </c>
      <c r="D130" s="12" t="s">
        <v>90</v>
      </c>
      <c r="E130" s="12">
        <v>11</v>
      </c>
      <c r="F130" s="18" t="s">
        <v>456</v>
      </c>
      <c r="G130" s="12" t="s">
        <v>416</v>
      </c>
      <c r="H130" s="12" t="s">
        <v>126</v>
      </c>
      <c r="I130" s="54"/>
    </row>
    <row r="131" spans="1:11">
      <c r="A131" s="72"/>
      <c r="B131" s="11">
        <v>2</v>
      </c>
      <c r="C131" s="12" t="s">
        <v>216</v>
      </c>
      <c r="D131" s="12" t="s">
        <v>92</v>
      </c>
      <c r="E131" s="12">
        <v>15</v>
      </c>
      <c r="F131" s="18" t="s">
        <v>430</v>
      </c>
      <c r="G131" s="12" t="s">
        <v>416</v>
      </c>
      <c r="H131" s="12" t="s">
        <v>93</v>
      </c>
      <c r="I131" s="32"/>
    </row>
    <row r="132" spans="1:11">
      <c r="A132" s="72"/>
      <c r="B132" s="11">
        <v>3</v>
      </c>
      <c r="C132" s="12" t="s">
        <v>123</v>
      </c>
      <c r="D132" s="12" t="s">
        <v>78</v>
      </c>
      <c r="E132" s="12">
        <v>13</v>
      </c>
      <c r="F132" s="18" t="s">
        <v>429</v>
      </c>
      <c r="G132" s="12" t="s">
        <v>416</v>
      </c>
      <c r="H132" s="12" t="s">
        <v>48</v>
      </c>
      <c r="I132" s="32"/>
    </row>
    <row r="133" spans="1:11">
      <c r="A133" s="72"/>
      <c r="B133" s="11">
        <v>4</v>
      </c>
      <c r="C133" s="12" t="s">
        <v>224</v>
      </c>
      <c r="D133" s="12" t="s">
        <v>92</v>
      </c>
      <c r="E133" s="12">
        <v>1</v>
      </c>
      <c r="F133" s="18" t="s">
        <v>185</v>
      </c>
      <c r="G133" s="12" t="s">
        <v>416</v>
      </c>
      <c r="H133" s="12" t="s">
        <v>45</v>
      </c>
      <c r="I133" s="32"/>
    </row>
    <row r="134" spans="1:11" ht="30">
      <c r="A134" s="71"/>
      <c r="B134" s="11">
        <v>1</v>
      </c>
      <c r="C134" s="16" t="s">
        <v>245</v>
      </c>
      <c r="D134" s="12" t="s">
        <v>14</v>
      </c>
      <c r="E134" s="12">
        <v>41</v>
      </c>
      <c r="F134" s="18" t="s">
        <v>464</v>
      </c>
      <c r="G134" s="12" t="s">
        <v>18</v>
      </c>
      <c r="H134" s="16" t="s">
        <v>32</v>
      </c>
      <c r="I134" s="32"/>
    </row>
    <row r="135" spans="1:11" ht="30">
      <c r="A135" s="70" t="s">
        <v>394</v>
      </c>
      <c r="B135" s="11">
        <v>1</v>
      </c>
      <c r="C135" s="16" t="s">
        <v>245</v>
      </c>
      <c r="D135" s="12" t="s">
        <v>133</v>
      </c>
      <c r="E135" s="12">
        <v>30</v>
      </c>
      <c r="F135" s="18" t="s">
        <v>448</v>
      </c>
      <c r="G135" s="12" t="s">
        <v>416</v>
      </c>
      <c r="H135" s="12" t="s">
        <v>313</v>
      </c>
      <c r="I135" s="32"/>
    </row>
    <row r="136" spans="1:11">
      <c r="A136" s="72"/>
      <c r="B136" s="11">
        <v>2</v>
      </c>
      <c r="C136" s="12" t="s">
        <v>123</v>
      </c>
      <c r="D136" s="12" t="s">
        <v>79</v>
      </c>
      <c r="E136" s="12">
        <v>8</v>
      </c>
      <c r="F136" s="18" t="s">
        <v>426</v>
      </c>
      <c r="G136" s="12" t="s">
        <v>18</v>
      </c>
      <c r="H136" s="12" t="s">
        <v>210</v>
      </c>
      <c r="I136" s="32"/>
    </row>
    <row r="137" spans="1:11">
      <c r="A137" s="71"/>
      <c r="B137" s="11">
        <v>3</v>
      </c>
      <c r="C137" s="12" t="s">
        <v>65</v>
      </c>
      <c r="D137" s="12" t="s">
        <v>304</v>
      </c>
      <c r="E137" s="12">
        <v>6</v>
      </c>
      <c r="F137" s="18" t="s">
        <v>425</v>
      </c>
      <c r="G137" s="12" t="s">
        <v>18</v>
      </c>
      <c r="H137" s="12" t="s">
        <v>324</v>
      </c>
      <c r="I137" s="32"/>
    </row>
    <row r="138" spans="1:11" ht="15" customHeight="1">
      <c r="A138" s="70" t="s">
        <v>395</v>
      </c>
      <c r="B138" s="11">
        <v>1</v>
      </c>
      <c r="C138" s="12" t="s">
        <v>65</v>
      </c>
      <c r="D138" s="12" t="s">
        <v>303</v>
      </c>
      <c r="E138" s="12">
        <v>14</v>
      </c>
      <c r="F138" s="18" t="s">
        <v>437</v>
      </c>
      <c r="G138" s="12" t="s">
        <v>18</v>
      </c>
      <c r="H138" s="12" t="s">
        <v>323</v>
      </c>
      <c r="I138" s="32"/>
    </row>
    <row r="139" spans="1:11">
      <c r="A139" s="72"/>
      <c r="B139" s="11">
        <v>2</v>
      </c>
      <c r="C139" s="12" t="s">
        <v>65</v>
      </c>
      <c r="D139" s="12" t="s">
        <v>300</v>
      </c>
      <c r="E139" s="12">
        <v>12</v>
      </c>
      <c r="F139" s="18" t="s">
        <v>440</v>
      </c>
      <c r="G139" s="12" t="s">
        <v>18</v>
      </c>
      <c r="H139" s="12" t="s">
        <v>322</v>
      </c>
      <c r="I139" s="32"/>
    </row>
    <row r="140" spans="1:11">
      <c r="A140" s="72"/>
      <c r="B140" s="11">
        <v>3</v>
      </c>
      <c r="C140" s="12" t="s">
        <v>218</v>
      </c>
      <c r="D140" s="12" t="s">
        <v>87</v>
      </c>
      <c r="E140" s="12">
        <v>8</v>
      </c>
      <c r="F140" s="18" t="s">
        <v>425</v>
      </c>
      <c r="G140" s="12" t="s">
        <v>18</v>
      </c>
      <c r="H140" s="12" t="s">
        <v>219</v>
      </c>
      <c r="I140" s="32"/>
    </row>
    <row r="141" spans="1:11" ht="30">
      <c r="A141" s="71"/>
      <c r="B141" s="11">
        <v>4</v>
      </c>
      <c r="C141" s="16" t="s">
        <v>258</v>
      </c>
      <c r="D141" s="12" t="s">
        <v>132</v>
      </c>
      <c r="E141" s="12">
        <v>7</v>
      </c>
      <c r="F141" s="18" t="s">
        <v>425</v>
      </c>
      <c r="G141" s="12" t="s">
        <v>18</v>
      </c>
      <c r="H141" s="16" t="s">
        <v>68</v>
      </c>
      <c r="I141" s="32"/>
      <c r="K141" s="13">
        <f>96*4</f>
        <v>384</v>
      </c>
    </row>
    <row r="142" spans="1:11" ht="15" customHeight="1">
      <c r="A142" s="70" t="s">
        <v>396</v>
      </c>
      <c r="B142" s="11">
        <v>1</v>
      </c>
      <c r="C142" s="12" t="s">
        <v>65</v>
      </c>
      <c r="D142" s="12" t="s">
        <v>111</v>
      </c>
      <c r="E142" s="12">
        <v>34</v>
      </c>
      <c r="F142" s="18" t="s">
        <v>466</v>
      </c>
      <c r="G142" s="12" t="s">
        <v>416</v>
      </c>
      <c r="H142" s="12" t="s">
        <v>112</v>
      </c>
      <c r="I142" s="32"/>
    </row>
    <row r="143" spans="1:11">
      <c r="A143" s="71"/>
      <c r="B143" s="11">
        <v>2</v>
      </c>
      <c r="C143" s="12" t="s">
        <v>123</v>
      </c>
      <c r="D143" s="12" t="s">
        <v>220</v>
      </c>
      <c r="E143" s="12">
        <v>7</v>
      </c>
      <c r="F143" s="18" t="s">
        <v>183</v>
      </c>
      <c r="G143" s="12" t="s">
        <v>18</v>
      </c>
      <c r="H143" s="12" t="s">
        <v>221</v>
      </c>
      <c r="I143" s="32"/>
    </row>
    <row r="144" spans="1:11" ht="15" customHeight="1">
      <c r="A144" s="70" t="s">
        <v>397</v>
      </c>
      <c r="B144" s="11">
        <v>1</v>
      </c>
      <c r="C144" s="12" t="s">
        <v>65</v>
      </c>
      <c r="D144" s="12" t="s">
        <v>172</v>
      </c>
      <c r="E144" s="12">
        <v>27</v>
      </c>
      <c r="F144" s="18" t="s">
        <v>462</v>
      </c>
      <c r="G144" s="12" t="s">
        <v>18</v>
      </c>
      <c r="H144" s="12" t="s">
        <v>223</v>
      </c>
      <c r="I144" s="32"/>
    </row>
    <row r="145" spans="1:9">
      <c r="A145" s="71"/>
      <c r="B145" s="11">
        <v>2</v>
      </c>
      <c r="C145" s="12" t="s">
        <v>123</v>
      </c>
      <c r="D145" s="12" t="s">
        <v>85</v>
      </c>
      <c r="E145" s="12">
        <v>18</v>
      </c>
      <c r="F145" s="18" t="s">
        <v>433</v>
      </c>
      <c r="G145" s="12" t="s">
        <v>416</v>
      </c>
      <c r="H145" s="12" t="s">
        <v>47</v>
      </c>
      <c r="I145" s="32"/>
    </row>
    <row r="147" spans="1:9">
      <c r="A147" s="13" t="s">
        <v>15</v>
      </c>
      <c r="E147" s="28"/>
      <c r="F147" s="28"/>
    </row>
    <row r="148" spans="1:9">
      <c r="H148" s="29" t="s">
        <v>412</v>
      </c>
    </row>
    <row r="149" spans="1:9">
      <c r="B149" s="24"/>
      <c r="H149" s="23" t="s">
        <v>69</v>
      </c>
    </row>
    <row r="153" spans="1:9" ht="15.75">
      <c r="H153" s="30" t="s">
        <v>106</v>
      </c>
    </row>
  </sheetData>
  <mergeCells count="24">
    <mergeCell ref="A130:A134"/>
    <mergeCell ref="A135:A137"/>
    <mergeCell ref="A138:A141"/>
    <mergeCell ref="A94:A103"/>
    <mergeCell ref="A104:A111"/>
    <mergeCell ref="A112:A121"/>
    <mergeCell ref="A122:A125"/>
    <mergeCell ref="A126:A128"/>
    <mergeCell ref="A142:A143"/>
    <mergeCell ref="A144:A145"/>
    <mergeCell ref="A55:A58"/>
    <mergeCell ref="A59:A67"/>
    <mergeCell ref="A3:I3"/>
    <mergeCell ref="A4:I4"/>
    <mergeCell ref="A5:I5"/>
    <mergeCell ref="A8:A16"/>
    <mergeCell ref="A17:A20"/>
    <mergeCell ref="A21:A30"/>
    <mergeCell ref="A31:A39"/>
    <mergeCell ref="A40:A47"/>
    <mergeCell ref="A48:A53"/>
    <mergeCell ref="A68:A73"/>
    <mergeCell ref="A74:A84"/>
    <mergeCell ref="A85:A93"/>
  </mergeCells>
  <pageMargins left="0.2" right="0.17" top="0.36" bottom="0.38" header="0.3" footer="0.3"/>
  <pageSetup scale="9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defaultRowHeight="15"/>
  <cols>
    <col min="1" max="1" width="22.7109375" bestFit="1" customWidth="1"/>
    <col min="2" max="2" width="15.28515625" bestFit="1" customWidth="1"/>
    <col min="3" max="3" width="49.140625" customWidth="1"/>
  </cols>
  <sheetData>
    <row r="1" spans="1:6">
      <c r="A1" s="9" t="s">
        <v>407</v>
      </c>
      <c r="B1" s="9" t="s">
        <v>70</v>
      </c>
      <c r="C1" s="9"/>
    </row>
    <row r="2" spans="1:6">
      <c r="A2" s="9"/>
      <c r="B2" s="9" t="s">
        <v>179</v>
      </c>
      <c r="C2" s="9"/>
    </row>
    <row r="3" spans="1:6">
      <c r="A3" s="9" t="s">
        <v>408</v>
      </c>
      <c r="B3" s="9" t="s">
        <v>70</v>
      </c>
      <c r="C3" s="9"/>
    </row>
    <row r="4" spans="1:6">
      <c r="A4" s="9" t="s">
        <v>409</v>
      </c>
      <c r="B4" s="9" t="s">
        <v>411</v>
      </c>
      <c r="C4" s="9"/>
    </row>
    <row r="5" spans="1:6">
      <c r="A5" s="9" t="s">
        <v>410</v>
      </c>
      <c r="B5" s="9"/>
      <c r="C5" s="9"/>
    </row>
    <row r="6" spans="1:6">
      <c r="A6" s="9"/>
      <c r="B6" s="9"/>
      <c r="C6" s="9"/>
    </row>
    <row r="7" spans="1:6">
      <c r="A7" s="9"/>
      <c r="B7" s="9"/>
      <c r="C7" s="9"/>
      <c r="F7" s="10"/>
    </row>
    <row r="8" spans="1:6">
      <c r="A8" s="9"/>
      <c r="B8" s="9"/>
      <c r="C8" s="9"/>
    </row>
    <row r="9" spans="1:6">
      <c r="A9" s="9"/>
      <c r="B9" s="9"/>
      <c r="C9" s="9"/>
      <c r="F9" s="10"/>
    </row>
    <row r="10" spans="1:6">
      <c r="A10" s="9"/>
      <c r="B10" s="9"/>
      <c r="C10" s="9"/>
    </row>
    <row r="11" spans="1:6">
      <c r="A11" s="9"/>
      <c r="B11" s="9"/>
      <c r="C11" s="9"/>
      <c r="F11" s="10"/>
    </row>
    <row r="12" spans="1:6">
      <c r="A12" s="9"/>
      <c r="B12" s="9"/>
      <c r="C12" s="9"/>
    </row>
    <row r="13" spans="1:6">
      <c r="A13" s="9"/>
      <c r="B13" s="9"/>
      <c r="C13" s="9"/>
    </row>
    <row r="14" spans="1:6">
      <c r="A14" s="9"/>
      <c r="B14" s="9"/>
      <c r="C14" s="9"/>
    </row>
    <row r="15" spans="1:6">
      <c r="A15" s="9"/>
      <c r="B15" s="9"/>
      <c r="C15" s="9"/>
    </row>
    <row r="16" spans="1:6">
      <c r="A16" s="9"/>
      <c r="B16" s="9"/>
      <c r="C16" s="9"/>
    </row>
    <row r="17" spans="1:3">
      <c r="A17" s="9"/>
      <c r="B17" s="9"/>
      <c r="C17" s="9"/>
    </row>
    <row r="18" spans="1:3">
      <c r="A18" s="9"/>
      <c r="B18" s="9"/>
      <c r="C18" s="9"/>
    </row>
    <row r="19" spans="1:3">
      <c r="A19" s="9"/>
      <c r="B19" s="9"/>
      <c r="C19" s="9"/>
    </row>
    <row r="20" spans="1:3">
      <c r="A20" s="9"/>
      <c r="B20" s="9"/>
      <c r="C20" s="9"/>
    </row>
    <row r="21" spans="1:3">
      <c r="A21" s="9"/>
      <c r="B21" s="9"/>
      <c r="C21" s="9"/>
    </row>
    <row r="22" spans="1:3">
      <c r="A22" s="9"/>
      <c r="B22" s="9"/>
      <c r="C22" s="9"/>
    </row>
    <row r="23" spans="1:3">
      <c r="A23" s="9"/>
      <c r="B23" s="9"/>
      <c r="C23" s="9"/>
    </row>
    <row r="24" spans="1:3">
      <c r="A24" s="9"/>
      <c r="B24" s="9"/>
      <c r="C24" s="9"/>
    </row>
    <row r="25" spans="1:3">
      <c r="A25" s="9"/>
      <c r="B25" s="9"/>
      <c r="C25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LichThi</vt:lpstr>
      <vt:lpstr>GhepPhong</vt:lpstr>
      <vt:lpstr>MonThi</vt:lpstr>
      <vt:lpstr>Sheet1</vt:lpstr>
      <vt:lpstr>ChamThi</vt:lpstr>
      <vt:lpstr>SL-BaiThi</vt:lpstr>
      <vt:lpstr>Sheet3</vt:lpstr>
      <vt:lpstr>ChamThi!Print_Titles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2018-07-03T07:32:57Z</cp:lastPrinted>
  <dcterms:created xsi:type="dcterms:W3CDTF">2014-04-17T12:26:43Z</dcterms:created>
  <dcterms:modified xsi:type="dcterms:W3CDTF">2018-07-03T07:34:02Z</dcterms:modified>
</cp:coreProperties>
</file>